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60" windowHeight="7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<sst xmlns="http://schemas.openxmlformats.org/spreadsheetml/2006/main" count="633" uniqueCount="527">
  <si>
    <t>Lp.</t>
  </si>
  <si>
    <t>Tytuł</t>
  </si>
  <si>
    <t>Autor</t>
  </si>
  <si>
    <t>Wydawnictwo</t>
  </si>
  <si>
    <t>Liczba sztuk</t>
  </si>
  <si>
    <t>1.</t>
  </si>
  <si>
    <t>Zarys resocjalizacji z elementami patologii społecznej i profilaktyki</t>
  </si>
  <si>
    <t>W. W. Szczęsny</t>
  </si>
  <si>
    <t>Żak</t>
  </si>
  <si>
    <t>2.</t>
  </si>
  <si>
    <t>Aby żadne dziecko nie pozostawało w tyle. Edukacja w USA</t>
  </si>
  <si>
    <t>Thomas R. Wolanin</t>
  </si>
  <si>
    <t>3.</t>
  </si>
  <si>
    <t>Aktywna edukacja w przedszkolu i szkole. Teoria i praktyka</t>
  </si>
  <si>
    <t>Red. Hanna Krauze-Sikorska, Kinga Kuszak</t>
  </si>
  <si>
    <t>4.</t>
  </si>
  <si>
    <t>ADHD. Zespół nadpobudliwości psychoruchowej. Przewodnik dla rodziców i wychowawców</t>
  </si>
  <si>
    <t>A. Bryńska, A. Kołakowski, A. Pisula, M. Skotnicka, T. Wolańczyk</t>
  </si>
  <si>
    <t>5.</t>
  </si>
  <si>
    <t>Aktualne problemy edukacji i rehabilitacji osób niepełnosprawnych w biegu życia</t>
  </si>
  <si>
    <t>Red. Z. Pawlak, A. Bujnowska, A. Pawlak</t>
  </si>
  <si>
    <t>UMCS</t>
  </si>
  <si>
    <t>6.</t>
  </si>
  <si>
    <t>Agresywność młodzieży. Problem indywidualny i społeczny</t>
  </si>
  <si>
    <t>J. M. Wolińska</t>
  </si>
  <si>
    <t>7.</t>
  </si>
  <si>
    <t>Agresja i przemoc w szkole. Przyczyny, rozpoznawanie, zapobieganie</t>
  </si>
  <si>
    <t>Red. Irena Pufal-Struzik</t>
  </si>
  <si>
    <t>Wydawnictwo Pedagogiczne ZNP</t>
  </si>
  <si>
    <t>8.</t>
  </si>
  <si>
    <t>Bezpieczeństwo młodzieży. Poradnik prawny</t>
  </si>
  <si>
    <t>Red. A. Jaczewski</t>
  </si>
  <si>
    <t>9.</t>
  </si>
  <si>
    <t>Badania diagnostyczne w pedagogice i psychopedagogice</t>
  </si>
  <si>
    <t>M. Guzik-Tkacz</t>
  </si>
  <si>
    <t>10.</t>
  </si>
  <si>
    <t>Człowiek i zawód. Wybrane zagadnienia z pedagogiki pracy</t>
  </si>
  <si>
    <t>U. Jeruszka</t>
  </si>
  <si>
    <t>11.</t>
  </si>
  <si>
    <t>Człowiek w relacjach socjopedagogicznych</t>
  </si>
  <si>
    <t>Stanisław Kawula</t>
  </si>
  <si>
    <t>12.</t>
  </si>
  <si>
    <t>Czy moje dziecko jest zdolne?</t>
  </si>
  <si>
    <t>Alicja Borowska</t>
  </si>
  <si>
    <t>13.</t>
  </si>
  <si>
    <t>Działania twórcze. Twórczość wspomagająca rozwój. Książka dla nauczyciela</t>
  </si>
  <si>
    <t>Opr. W.Karolak</t>
  </si>
  <si>
    <t>WSH-E</t>
  </si>
  <si>
    <t>14.</t>
  </si>
  <si>
    <t>Dylematy współczesne edukacji</t>
  </si>
  <si>
    <t>Red. J. Górniewicz</t>
  </si>
  <si>
    <t>15.</t>
  </si>
  <si>
    <t>Dlaczego uczeń staje się agresywny? Przyczyny i uwarunkowania</t>
  </si>
  <si>
    <t>Paweł Migała</t>
  </si>
  <si>
    <t>16.</t>
  </si>
  <si>
    <t>Dokąd zmierza polska szkoła?</t>
  </si>
  <si>
    <t>Red. Dorota Klus-Stańska</t>
  </si>
  <si>
    <t>17.</t>
  </si>
  <si>
    <t>Drama – techniki, strategie, scenaiusze</t>
  </si>
  <si>
    <t>Kamila Witerska</t>
  </si>
  <si>
    <t>18.</t>
  </si>
  <si>
    <t>Dziecko a zagrożenia współczesnego świata</t>
  </si>
  <si>
    <t>Red. Sabina Guz</t>
  </si>
  <si>
    <t>19.</t>
  </si>
  <si>
    <t>Dydaktyka wobec chaosu pojęć i zdarzeń</t>
  </si>
  <si>
    <t>Dorota Klus-Stańska</t>
  </si>
  <si>
    <t>20.</t>
  </si>
  <si>
    <t xml:space="preserve">Drama na różnych poziomach kształcenia </t>
  </si>
  <si>
    <t>21.</t>
  </si>
  <si>
    <t>Dojrzewanie do asertywności – o wybranych uwarunkowaniach</t>
  </si>
  <si>
    <t>J. Rajang</t>
  </si>
  <si>
    <t>22.</t>
  </si>
  <si>
    <t>Edukacja ustawiczna dorosłych w europejskiej przestrzeni kształcenia z perspektywy polskich doświadczeń</t>
  </si>
  <si>
    <t>Red. M. Pakuła, A. Dudak</t>
  </si>
  <si>
    <t>23.</t>
  </si>
  <si>
    <t>Edukacja dorosłych w wybranych krajach Europy tom 1</t>
  </si>
  <si>
    <t>Red. A. Frąckowiak, J. Półturzycki</t>
  </si>
  <si>
    <t>24.</t>
  </si>
  <si>
    <t>Edukacja dorosłych w wybranych krajach Europy tom 2</t>
  </si>
  <si>
    <t>25.</t>
  </si>
  <si>
    <t>Edukacja szansą aktywizacji lokalnego rynku pracy</t>
  </si>
  <si>
    <t>Red. U. Pulińska</t>
  </si>
  <si>
    <t>26.</t>
  </si>
  <si>
    <t>Edukacja, wychowanie, poradnictwo w mediach</t>
  </si>
  <si>
    <t>Red. M. Wawrzak-Chodaczek, A. Łysak,</t>
  </si>
  <si>
    <t>27.</t>
  </si>
  <si>
    <t>Edukacja pozalekcyjna i pozaszkolna</t>
  </si>
  <si>
    <t>K. Denek</t>
  </si>
  <si>
    <t>28.</t>
  </si>
  <si>
    <t>Edukacja i praca. Konteksty – wyzwania – antynomie</t>
  </si>
  <si>
    <t>Red. R.Gerlach</t>
  </si>
  <si>
    <t>29.</t>
  </si>
  <si>
    <t>Elementy pedagogiki specjalnej</t>
  </si>
  <si>
    <t>R. Szczepanik</t>
  </si>
  <si>
    <t>30.</t>
  </si>
  <si>
    <t>Etyczne aspekty egzaminów szkolnych</t>
  </si>
  <si>
    <t>M. Groenwald</t>
  </si>
  <si>
    <t>31.</t>
  </si>
  <si>
    <t>Funkcjonalizm pedagogiczny (zarys koncepcji)</t>
  </si>
  <si>
    <t>J. Jura</t>
  </si>
  <si>
    <t>32.</t>
  </si>
  <si>
    <t>Horyzonty rozowoju edukacji w dialogu i perspektywie</t>
  </si>
  <si>
    <t>Red. A. Karpińska,K. Borawska-Kalbarczyk</t>
  </si>
  <si>
    <t>33.</t>
  </si>
  <si>
    <t>Nowoczesna szkoła. Inspiracje do aktywizującejuczniów edukacji ogólnotechnicznej</t>
  </si>
  <si>
    <t>E. Mastalerz, E. Gałązka</t>
  </si>
  <si>
    <t>34.</t>
  </si>
  <si>
    <t>Innowacje pedagogiczne w międzynarodowych raportach edukacyjnych</t>
  </si>
  <si>
    <t>M. Kotarba-Kańczugowska</t>
  </si>
  <si>
    <t>35.</t>
  </si>
  <si>
    <t>Internet a relacje międzyludzkie</t>
  </si>
  <si>
    <t>Red. E. Laskowskie, M. Kucińskiego</t>
  </si>
  <si>
    <t>36.</t>
  </si>
  <si>
    <t>Idee – diagnozy – nadzieje. Szkoła polska a idee równości</t>
  </si>
  <si>
    <t>Red. A. Męczkowska-Christiansen, P. Mikiewicz</t>
  </si>
  <si>
    <t>37.</t>
  </si>
  <si>
    <t>Jak sprawnie kierować radą pedagogiczną? ze wzorami planów pracy, regulaminów, ankiet +CD</t>
  </si>
  <si>
    <t>W. Włodarski</t>
  </si>
  <si>
    <t>38.</t>
  </si>
  <si>
    <t>Jak kierować szkołą w warunkach konkurencji? Ze wzorami dokumentów</t>
  </si>
  <si>
    <t>Z. Pokojski</t>
  </si>
  <si>
    <t>39.</t>
  </si>
  <si>
    <t>Jak przezwyciężać trudności w nauce? Przewodnik dla nauczycieli i rodziców</t>
  </si>
  <si>
    <t>Red. A. Giermakowska, A. Jałowiecka</t>
  </si>
  <si>
    <t>40.</t>
  </si>
  <si>
    <t>Jak przekazywać dzieciom wartości – poradnik dal rodziców</t>
  </si>
  <si>
    <t>G. Pighin</t>
  </si>
  <si>
    <t>41.</t>
  </si>
  <si>
    <t>Jakość ustawicznej edukacji zawodowej</t>
  </si>
  <si>
    <t>Red. H. Bednarczyk, A. Shklyar</t>
  </si>
  <si>
    <t>42.</t>
  </si>
  <si>
    <t>Jakościowe inspiracje w badaniach edukacyjnych</t>
  </si>
  <si>
    <t>Red.H. Kędzierska</t>
  </si>
  <si>
    <t>43.</t>
  </si>
  <si>
    <t>Karta nauczyciela – komentarz problemowy</t>
  </si>
  <si>
    <t>P. Ciborski</t>
  </si>
  <si>
    <t>44.</t>
  </si>
  <si>
    <t>Karta nauczyciela – komentarz</t>
  </si>
  <si>
    <t>A. Kosiarz</t>
  </si>
  <si>
    <t>45.</t>
  </si>
  <si>
    <t>Karta nauczyciela – komentarz do ustawy</t>
  </si>
  <si>
    <t>B. Śnieżek</t>
  </si>
  <si>
    <t>46.</t>
  </si>
  <si>
    <t>Kierunki rozwoju dydaktyki w dialogu i perspektywie</t>
  </si>
  <si>
    <t>Red. A. Karpińska, W. Wróblewska</t>
  </si>
  <si>
    <t>47.</t>
  </si>
  <si>
    <t>Karol Szymanowski – edukacyjne inspiracje. Metoda projektów</t>
  </si>
  <si>
    <t>Red. A. Wiener</t>
  </si>
  <si>
    <t>48.</t>
  </si>
  <si>
    <t>Kompetencje zawodowe pedagogów w pracy z nieletnimi agresorami</t>
  </si>
  <si>
    <t>A. Karłyk-Ćwik</t>
  </si>
  <si>
    <t>49.</t>
  </si>
  <si>
    <t>Komunikacja i edukacja- ku synergiczności porozumiewania się</t>
  </si>
  <si>
    <t>Red. D. Wosik-Kawali, E. Sarzyńskiej</t>
  </si>
  <si>
    <t>50.</t>
  </si>
  <si>
    <t>Konteksty zdrowia i edukacji zdrowotnej</t>
  </si>
  <si>
    <t>Red. M. Kuchcińska, E. Kościńska</t>
  </si>
  <si>
    <t>51.</t>
  </si>
  <si>
    <t>Konflikt nauczyciel-uczeń. Uzdrawianie relacji w świetle Reguły 5 R</t>
  </si>
  <si>
    <t>B. Stańkowski</t>
  </si>
  <si>
    <t>52.</t>
  </si>
  <si>
    <t>Kraina kreatywności. Sposoby przeciwdziałania rutynie w pracy z dziećmi poprzez ekspresję twórczą i artystyczną</t>
  </si>
  <si>
    <t>D. Krzywoń, H. Hetmańczyk</t>
  </si>
  <si>
    <t>53.</t>
  </si>
  <si>
    <t>Kształcenie zawodowe w Rosji. Teoria i praktyka</t>
  </si>
  <si>
    <t>I. P. Smirnow, A. T. Głazunow</t>
  </si>
  <si>
    <t>54.</t>
  </si>
  <si>
    <t>Ku odpowiedzialności w studiowaniu pedagogiki</t>
  </si>
  <si>
    <t>Lidia Marek</t>
  </si>
  <si>
    <t>55.</t>
  </si>
  <si>
    <t>Klimat szkoły – klimat klasy</t>
  </si>
  <si>
    <t>E. Petlak</t>
  </si>
  <si>
    <t>56.</t>
  </si>
  <si>
    <t>Leksykon e-nauczania</t>
  </si>
  <si>
    <t>R. Tadeusiewicz, R. S. Choras</t>
  </si>
  <si>
    <t>57.</t>
  </si>
  <si>
    <t>Media jako wyzwanie wychowawcze</t>
  </si>
  <si>
    <t>Red.J. Plis, A. Mamcarz</t>
  </si>
  <si>
    <t>58.</t>
  </si>
  <si>
    <t>Media – dysleksja – terapia pedagogiczna</t>
  </si>
  <si>
    <t>E. Nowicka</t>
  </si>
  <si>
    <t>59.</t>
  </si>
  <si>
    <t>Metody i techniki badań pedagogicznych</t>
  </si>
  <si>
    <t>M. Łobocki</t>
  </si>
  <si>
    <t>60.</t>
  </si>
  <si>
    <t>Metodologia badań nad edukacją</t>
  </si>
  <si>
    <t>K. Rubach</t>
  </si>
  <si>
    <t>61.</t>
  </si>
  <si>
    <t>Młodzież a subkultura</t>
  </si>
  <si>
    <t>M. Jędrzejewski</t>
  </si>
  <si>
    <t>62.</t>
  </si>
  <si>
    <t>Młodzież wobec moralności w zawodach kreujących sferę publiczną</t>
  </si>
  <si>
    <t>Red. M. Chodakowska</t>
  </si>
  <si>
    <t>63.</t>
  </si>
  <si>
    <t>Metodyka pracy z podmiotem</t>
  </si>
  <si>
    <t>M. K. Stasiak</t>
  </si>
  <si>
    <t>64.</t>
  </si>
  <si>
    <t>Muzykoterapia i wizualizacja w rozwijaniu kompetencji emocjonalnych studentów pedagogiki</t>
  </si>
  <si>
    <t>K. Stachyra</t>
  </si>
  <si>
    <t>65.</t>
  </si>
  <si>
    <t>Młode pokolenie – ofiary czy sprawcy przemocy?</t>
  </si>
  <si>
    <t>Red. T. Sołtysiak, A. Nowakowska</t>
  </si>
  <si>
    <t>66.</t>
  </si>
  <si>
    <t>Mistrzostwo pedagogiczne</t>
  </si>
  <si>
    <t>Red. I. A. Zjaziun</t>
  </si>
  <si>
    <t>67.</t>
  </si>
  <si>
    <t>Nauczyciel zatrudniony w dwóch szkołach – umowy, czas pracy, wynagrodzenie, nagrody, urlopy, ocena</t>
  </si>
  <si>
    <t>B. Styczyńska</t>
  </si>
  <si>
    <t>68.</t>
  </si>
  <si>
    <t>Nauczyciel wobec postaw twórczych uczniów. Pedagogiczne uwarunkowania kompetencji zawodowych</t>
  </si>
  <si>
    <t>B. Dobrowolska</t>
  </si>
  <si>
    <t>69.</t>
  </si>
  <si>
    <t>Nauczyciel – zawód, powołanie, pasja</t>
  </si>
  <si>
    <t>Red. S. Popek, A. Winiarz</t>
  </si>
  <si>
    <t>70.</t>
  </si>
  <si>
    <t>Nauczyciele wobec wyzwań współczesności</t>
  </si>
  <si>
    <t>Red. E. Przygońska, I. Chmielewska</t>
  </si>
  <si>
    <t>71.</t>
  </si>
  <si>
    <t>Nowy słownik pedagogiczny</t>
  </si>
  <si>
    <t>W. Okoń</t>
  </si>
  <si>
    <t>72.</t>
  </si>
  <si>
    <t>Ocenianie szkolne w pracy pedagogicznej nauczyciela</t>
  </si>
  <si>
    <t>K. Ostrowski</t>
  </si>
  <si>
    <t>73.</t>
  </si>
  <si>
    <t>O kometencjach współczesnych wychowawców</t>
  </si>
  <si>
    <t>Red. D. Zając</t>
  </si>
  <si>
    <t>74.</t>
  </si>
  <si>
    <t>Organizacja wypoczynku dzici i młodzieży szkolnej. Poradnik dla organizatorów, kierowników i wychowawców</t>
  </si>
  <si>
    <t>K. Rychlewski</t>
  </si>
  <si>
    <t>75.</t>
  </si>
  <si>
    <t>Oblicza miłości w pedagogice</t>
  </si>
  <si>
    <t>Red. M. Białas, D. Ruszkiewicz</t>
  </si>
  <si>
    <t>76.</t>
  </si>
  <si>
    <t>Od nauczania do uczenia się. O paradygmatycznej zmianie w andragogice</t>
  </si>
  <si>
    <t>M. Malewski</t>
  </si>
  <si>
    <t>77.</t>
  </si>
  <si>
    <t>Pedagogika pracy w perspektywie dyskursu o przyszlości</t>
  </si>
  <si>
    <t>Red. R. Gerlach</t>
  </si>
  <si>
    <t>78.</t>
  </si>
  <si>
    <t>Problemy współczesnej edukacji. Dekonstrukcja polityki oświatowej III RP</t>
  </si>
  <si>
    <t>B. Śliwerski</t>
  </si>
  <si>
    <t>79.</t>
  </si>
  <si>
    <t>Pedagogika przeżyć</t>
  </si>
  <si>
    <t>W. Michl</t>
  </si>
  <si>
    <t>80.</t>
  </si>
  <si>
    <t>Pedagogika ogólna</t>
  </si>
  <si>
    <t>T. Hejnicka-Bezwińska</t>
  </si>
  <si>
    <t>81.</t>
  </si>
  <si>
    <t>Pedeutologia</t>
  </si>
  <si>
    <t>H. Kwatkowska</t>
  </si>
  <si>
    <t>82.</t>
  </si>
  <si>
    <t>Prawo oświatowe</t>
  </si>
  <si>
    <t>A. Balicki,M. Pyter</t>
  </si>
  <si>
    <t>83.</t>
  </si>
  <si>
    <t xml:space="preserve">Pedagogika społeczna wobec problemów współczesnej młodzieży. Polska pedagogika społeczna na początku XXI wieku </t>
  </si>
  <si>
    <t>Red. B. Chrostowska, E. Kantowicz, C. Kurkowski</t>
  </si>
  <si>
    <t>84.</t>
  </si>
  <si>
    <t>Profesjonalizm w uczeniu. Jak osiągnąć sukces</t>
  </si>
  <si>
    <t>B. Hurst, G. Reding</t>
  </si>
  <si>
    <t>85.</t>
  </si>
  <si>
    <t>Pierwszy rok nauczania. Jak osiągnąć sukces</t>
  </si>
  <si>
    <t>R. D. Kellough</t>
  </si>
  <si>
    <t>86.</t>
  </si>
  <si>
    <t>Psychospołeczne uwarunkowania wyboru wartości przez młodzież</t>
  </si>
  <si>
    <t>T. Kluz</t>
  </si>
  <si>
    <t>87.</t>
  </si>
  <si>
    <t>Poradnictwo. Kolejne przybliżenia</t>
  </si>
  <si>
    <t>Red. M. Piorunek</t>
  </si>
  <si>
    <t>88.</t>
  </si>
  <si>
    <t>Pedagogika resocjalizacyjna. Wybrane zagadnienia teoretyczne, diagnostyczne i metodyczne</t>
  </si>
  <si>
    <t>L. Pytka</t>
  </si>
  <si>
    <t>89.</t>
  </si>
  <si>
    <t>Podmiot i podmiotowość w wychowaniu. Studium w perspektywie poznawczej pedagogiki integralnej</t>
  </si>
  <si>
    <t>L. Górska</t>
  </si>
  <si>
    <t>90.</t>
  </si>
  <si>
    <t>Praca człowieka w XXI wieku. Konteksty – wyzwania – zagrożenia</t>
  </si>
  <si>
    <t>Red. Ryszard Gerlach</t>
  </si>
  <si>
    <t>91.</t>
  </si>
  <si>
    <t>Pedagogika ogólna wywiedziona z celu wychowania</t>
  </si>
  <si>
    <t>J. F. Herbart</t>
  </si>
  <si>
    <t>92.</t>
  </si>
  <si>
    <t>Psychopedagogika pracy</t>
  </si>
  <si>
    <t>J. E. Karney</t>
  </si>
  <si>
    <t>93.</t>
  </si>
  <si>
    <t>Podstawowe pojęcia zawodoznawstwa</t>
  </si>
  <si>
    <t>K. M. Czarnecki</t>
  </si>
  <si>
    <t>94.</t>
  </si>
  <si>
    <t>Przywództwo edukacyjne w szkole i jej otoczeniu</t>
  </si>
  <si>
    <t>Red.S. M. Kwiatkowski, J. M. Michalak</t>
  </si>
  <si>
    <t>95.</t>
  </si>
  <si>
    <t>Prawda o wypaleniu zawodowym</t>
  </si>
  <si>
    <t>Ch. Maslach, M. P. Leiter</t>
  </si>
  <si>
    <t>96.</t>
  </si>
  <si>
    <t>Przemoc i agresja w szkole. Od rozpoznania przyczyn do sposobów przeciwdziałania</t>
  </si>
  <si>
    <t>Red. P. Łuczeczko</t>
  </si>
  <si>
    <t>97.</t>
  </si>
  <si>
    <t>Rola nauczyciela we współczesnej szkole</t>
  </si>
  <si>
    <t>E. Pettak</t>
  </si>
  <si>
    <t>98.</t>
  </si>
  <si>
    <t>Rozwój</t>
  </si>
  <si>
    <t>A. Payne,N. Phillips</t>
  </si>
  <si>
    <t>99.</t>
  </si>
  <si>
    <t>Sztuka nauczania – podręcznik akademicki</t>
  </si>
  <si>
    <t>Red. K. Konarzewski</t>
  </si>
  <si>
    <t>100.</t>
  </si>
  <si>
    <t>Studiowanie dla społeczeństwa wiedzy</t>
  </si>
  <si>
    <t>Red. Dorota Ciechanowska</t>
  </si>
  <si>
    <t>101.</t>
  </si>
  <si>
    <t>Szkoła funkcjonalna</t>
  </si>
  <si>
    <t>102.</t>
  </si>
  <si>
    <t>Stałe cechy osobowości nauczyciela determinantami jakości jego pracy zawodowej</t>
  </si>
  <si>
    <t>B. Pituła</t>
  </si>
  <si>
    <t>103.</t>
  </si>
  <si>
    <t>Świat idei edukacyjnych</t>
  </si>
  <si>
    <t>Red. W. Szulakiewicz</t>
  </si>
  <si>
    <t>104.</t>
  </si>
  <si>
    <t>Terapia pedagogiczna – scenariusze zajęć</t>
  </si>
  <si>
    <t>Red. V. Florkiewicz</t>
  </si>
  <si>
    <t>105.</t>
  </si>
  <si>
    <t>Uzależnienie od internetu</t>
  </si>
  <si>
    <t>P. Majchrzak, N. Ogińska-Bulik</t>
  </si>
  <si>
    <t>106.</t>
  </si>
  <si>
    <t>Wykłady z pedagogiki ogólnej. Logos edukacji</t>
  </si>
  <si>
    <t>R. Schluz</t>
  </si>
  <si>
    <t>107.</t>
  </si>
  <si>
    <t>Wspomaganie procesów podejmowania decyzji i sterowania w systemach o różnej skali złożoności z udziałem meted sztucznej inteligencji</t>
  </si>
  <si>
    <t>I. Rojek</t>
  </si>
  <si>
    <t>108.</t>
  </si>
  <si>
    <t>Wybrane problemy pedagogiki pracy w aspekcie przygotowania do zatrudnienia</t>
  </si>
  <si>
    <t>Red. R. Gerlach, A. Kulpa-Puczyńska</t>
  </si>
  <si>
    <t>109.</t>
  </si>
  <si>
    <t>Wybrane aspekty przemocy. Diagnoza i profilaktyka</t>
  </si>
  <si>
    <t>Red. R. M. Ilnicka, J. Cichla</t>
  </si>
  <si>
    <t>110.</t>
  </si>
  <si>
    <t>Wstęp do pedagogiki kognitywistycznej</t>
  </si>
  <si>
    <t>B. Siemieniecki</t>
  </si>
  <si>
    <t>111.</t>
  </si>
  <si>
    <t>Wdrażanie dzieci do samokształcenia – aspekty teoretyczne i praktyczne</t>
  </si>
  <si>
    <t>J. Flanz</t>
  </si>
  <si>
    <t>112.</t>
  </si>
  <si>
    <t>Wybrane obszary badawcze andragogiki</t>
  </si>
  <si>
    <t>Red. B. Juraś-Krawczyk</t>
  </si>
  <si>
    <t>113.</t>
  </si>
  <si>
    <t>Wychowanie-opieka-kształcenie. Z badań nad wybranymi problemami edukacji w XX i XXI wieku</t>
  </si>
  <si>
    <t>Red. M. Brodniki, E. Gorloff</t>
  </si>
  <si>
    <t>114.</t>
  </si>
  <si>
    <t>Wybrane zagadnienia pedagogiki rodziny</t>
  </si>
  <si>
    <t>Red. E. Błasik, E. Dybowska</t>
  </si>
  <si>
    <t>115.</t>
  </si>
  <si>
    <t>Współczesne zagrożenia rozwojowe dzieci i młodzieży</t>
  </si>
  <si>
    <t>Red. A. Chudzik</t>
  </si>
  <si>
    <t>116.</t>
  </si>
  <si>
    <t>Zasady badań pedagogicznych.  Strategie ilościowe i jakościow</t>
  </si>
  <si>
    <t>T. Pilch, T. Bauman</t>
  </si>
  <si>
    <t>117.</t>
  </si>
  <si>
    <t>Zaspokajanie potrzeb ucznia zdolnego w szkole</t>
  </si>
  <si>
    <t>M. Stańczak</t>
  </si>
  <si>
    <t>118.</t>
  </si>
  <si>
    <t>Zjawiska patologiczne wśród młodzieży i możliwości przeciwdziałania</t>
  </si>
  <si>
    <t>Red. T. Sołtysiak, M. Kowalczyk-Jamnicka</t>
  </si>
  <si>
    <t>119.</t>
  </si>
  <si>
    <t>Zastraszanie i przemoc szkolna. Profilaktyka- podręcznik dla nauczyciela</t>
  </si>
  <si>
    <t>Red.M. I. Dąbkowska, M. R. Dąbkowski</t>
  </si>
  <si>
    <t>120.</t>
  </si>
  <si>
    <t>Zarys dydaktyki ogólnej z elementami metodyki szkoły wyższej (wybrane zagadnienia)</t>
  </si>
  <si>
    <t>S. Dawidziuk</t>
  </si>
  <si>
    <t>WSM,</t>
  </si>
  <si>
    <t>121.</t>
  </si>
  <si>
    <t>Asertywność. Sięgnij po swoje ambicje</t>
  </si>
  <si>
    <t>P. Scudamore, H. Catt</t>
  </si>
  <si>
    <t>122.</t>
  </si>
  <si>
    <t>10 prostych sposobów na radzenie sobie z niepokojem</t>
  </si>
  <si>
    <t>K. L. Gyoerkoe, P. S. Wiegartz</t>
  </si>
  <si>
    <t>123.</t>
  </si>
  <si>
    <t>10 prostych sposobów na budowanie poczucia własnej wartości</t>
  </si>
  <si>
    <t>G. R. Schiradi</t>
  </si>
  <si>
    <t>124.</t>
  </si>
  <si>
    <t>Błyskawiczne wywieranie wpływu. Jak motywować siebie i innych do natychmiastowego działania</t>
  </si>
  <si>
    <t>M. V. Pantalon</t>
  </si>
  <si>
    <t>125.</t>
  </si>
  <si>
    <t>Diagnoza psychologiczna. Proces-narzędzia-standardy</t>
  </si>
  <si>
    <t>W. J. Paluchowski</t>
  </si>
  <si>
    <t>126.</t>
  </si>
  <si>
    <t>Inteligencja emocjnalna dla bystrzaków</t>
  </si>
  <si>
    <t>S. J. Stein</t>
  </si>
  <si>
    <t>127.</t>
  </si>
  <si>
    <t>Inteligencja emocjnalna a wykorzystanie potencjału intelektualnego</t>
  </si>
  <si>
    <t>M. Taracha</t>
  </si>
  <si>
    <t>128.</t>
  </si>
  <si>
    <t>Interwencja kryzysowa. Pomoc w kryzysach psychologicznych</t>
  </si>
  <si>
    <t>Dorota Kubacka-Jasiecka</t>
  </si>
  <si>
    <t>129.</t>
  </si>
  <si>
    <t>Język ciała. Siedem lekcji komunikacji nieworbalnej</t>
  </si>
  <si>
    <t>J. Borg</t>
  </si>
  <si>
    <t>130.</t>
  </si>
  <si>
    <t>Kwestionariusze w psychologii. Postępy, zastowowania, problemy</t>
  </si>
  <si>
    <t>Red. W. Zeidler</t>
  </si>
  <si>
    <t>131.</t>
  </si>
  <si>
    <t>Komunikacja w relacjach niesienia pomocy</t>
  </si>
  <si>
    <t>L. Macario, M. Rocchi</t>
  </si>
  <si>
    <t>132.</t>
  </si>
  <si>
    <t>Komunikacja w pracy. O sztuce skutecznego porozumiewania się. Klienci – współpracownicy – zarząd</t>
  </si>
  <si>
    <t>K. Flont</t>
  </si>
  <si>
    <t>133.</t>
  </si>
  <si>
    <t>Metoda małych kroków do celu</t>
  </si>
  <si>
    <t>M. GaMin-Wilk</t>
  </si>
  <si>
    <t>134.</t>
  </si>
  <si>
    <t>Mapping w twórczym samorozwoju i arteterapii</t>
  </si>
  <si>
    <t>M. Karolak</t>
  </si>
  <si>
    <t>135.</t>
  </si>
  <si>
    <t>Niewerbalna komunikacja interpersonalna. Doskonalenie przez trening</t>
  </si>
  <si>
    <t>W. Sikorski</t>
  </si>
  <si>
    <t>136.</t>
  </si>
  <si>
    <t>Przemoc, terapia, zadośćuczynienie</t>
  </si>
  <si>
    <t>Dorota Dyjakon</t>
  </si>
  <si>
    <t>137.</t>
  </si>
  <si>
    <t>Psychologia społeczna dla nauczycieli</t>
  </si>
  <si>
    <t>S. Mika</t>
  </si>
  <si>
    <t>138.</t>
  </si>
  <si>
    <t>Psychologia uzależnień – alkoholizm</t>
  </si>
  <si>
    <t>L. Cierpiałkowska, M. Ziarko</t>
  </si>
  <si>
    <t>139.</t>
  </si>
  <si>
    <t>Psychologia stresu</t>
  </si>
  <si>
    <t>W. Łosiak</t>
  </si>
  <si>
    <t>140.</t>
  </si>
  <si>
    <t>Psychologia coachingu</t>
  </si>
  <si>
    <t>Ho Law, Sara Ireland</t>
  </si>
  <si>
    <t>141.</t>
  </si>
  <si>
    <t>Pamięć absolutna. Jak radzić sobie z zapominaniem i podkręcić możliwości umysłu</t>
  </si>
  <si>
    <t>N. Kasibhatla</t>
  </si>
  <si>
    <t>142.</t>
  </si>
  <si>
    <t>Realizacja genialnych pomysłów. Jak sprawić, by nie skończyło się na gadaniu</t>
  </si>
  <si>
    <t>S. Belsky</t>
  </si>
  <si>
    <t>143.</t>
  </si>
  <si>
    <t>Psychologia zdrowia dzieci i młodzieży. Perspektywa kliniczna</t>
  </si>
  <si>
    <t>Red. W. Pilecka</t>
  </si>
  <si>
    <t>144.</t>
  </si>
  <si>
    <t>Rozmowa i obserwacja w diagnozie psychologicznej</t>
  </si>
  <si>
    <t>A. Suchańska</t>
  </si>
  <si>
    <t>145.</t>
  </si>
  <si>
    <t>Wywieranie wpływu. Praktyczny przewodnik</t>
  </si>
  <si>
    <t>B. K. Barnes</t>
  </si>
  <si>
    <t>146.</t>
  </si>
  <si>
    <t>Wywieranie wpływu na ludzi. Teoria i praktyka</t>
  </si>
  <si>
    <t>R. B. Cialdini</t>
  </si>
  <si>
    <t>147.</t>
  </si>
  <si>
    <t>Więcej niż słowa. Potęga komunikacji niewerbalnej</t>
  </si>
  <si>
    <t>M. L. Patterson</t>
  </si>
  <si>
    <t>148.</t>
  </si>
  <si>
    <t>Zachowania dewiacyjne młodzieży w percepcji rówieśników. Studium psychologiczno-pedagogiczne</t>
  </si>
  <si>
    <t>149.</t>
  </si>
  <si>
    <t>Kwestionariusz twórczego zachowania KANH</t>
  </si>
  <si>
    <t>S. Popek</t>
  </si>
  <si>
    <t>150.</t>
  </si>
  <si>
    <t>Satysfakcja z pracy w zawodach z misją społeczną</t>
  </si>
  <si>
    <t>B. Bajcar, A. Borkowska</t>
  </si>
  <si>
    <t>151.</t>
  </si>
  <si>
    <t>Droga do samodzielności. Jak wspomagać rozwój zieci i młodzieży z ograniczeniami sprawności</t>
  </si>
  <si>
    <t>A. Brzezińska, M. Ohme, A. Resler-Maj, R. Kaczan, M. Wiliński</t>
  </si>
  <si>
    <t>152.</t>
  </si>
  <si>
    <t>Społeczna psychologia rozwoju.</t>
  </si>
  <si>
    <t>A. Brzezińska</t>
  </si>
  <si>
    <t>WN SCHOLAR</t>
  </si>
  <si>
    <t>153.</t>
  </si>
  <si>
    <t xml:space="preserve"> Dydaktyka w nowej szkole zawodowej - przewodnik metodyczny dla słuchaczy studiów pedagogicznych</t>
  </si>
  <si>
    <t>W.M. Francuz</t>
  </si>
  <si>
    <t>154.</t>
  </si>
  <si>
    <t>Ocenianie szkolne bez tajemnic</t>
  </si>
  <si>
    <t>B. Niemierko</t>
  </si>
  <si>
    <t>155.</t>
  </si>
  <si>
    <t>Między ocena szkolną a dydaktyką. Bliżej dydaktyki</t>
  </si>
  <si>
    <t>156.</t>
  </si>
  <si>
    <t>Metodyka nauczania teoretycznych przedmiotów zawodowych</t>
  </si>
  <si>
    <t xml:space="preserve">Cz. Plewka, </t>
  </si>
  <si>
    <t>Cena jednostkowa brutto</t>
  </si>
  <si>
    <t>Razem</t>
  </si>
  <si>
    <t>SUMA</t>
  </si>
  <si>
    <t>FORMULARZ OFERTOWY</t>
  </si>
  <si>
    <t>ZAŁĄCZNIK NR 2 DO ZAPYTANIA OFERTOWEGO NR 1/POKL/3.3.2/12</t>
  </si>
  <si>
    <t>Wolters Kluwer Polska</t>
  </si>
  <si>
    <t>WSPiA</t>
  </si>
  <si>
    <t>GWP</t>
  </si>
  <si>
    <t>Poltext</t>
  </si>
  <si>
    <t>IPISS</t>
  </si>
  <si>
    <t>Akapit</t>
  </si>
  <si>
    <t>DIFIN</t>
  </si>
  <si>
    <t>UKW</t>
  </si>
  <si>
    <t>UW-M</t>
  </si>
  <si>
    <t>Adam Marszałek</t>
  </si>
  <si>
    <t>WUG</t>
  </si>
  <si>
    <t>WSCiL</t>
  </si>
  <si>
    <t>Akademia Pedagogiczna</t>
  </si>
  <si>
    <t>WNDSW</t>
  </si>
  <si>
    <t>MUNICIPIUM</t>
  </si>
  <si>
    <t>WAM</t>
  </si>
  <si>
    <t>ITE</t>
  </si>
  <si>
    <t>ODDK</t>
  </si>
  <si>
    <t>OPP</t>
  </si>
  <si>
    <t>Park</t>
  </si>
  <si>
    <t>Difin</t>
  </si>
  <si>
    <t>Humanitas</t>
  </si>
  <si>
    <t>WSH</t>
  </si>
  <si>
    <t>Impuls</t>
  </si>
  <si>
    <t>Łośgraf</t>
  </si>
  <si>
    <t>Infor</t>
  </si>
  <si>
    <t>DSW</t>
  </si>
  <si>
    <t>WAiP</t>
  </si>
  <si>
    <t>C.H.BECK</t>
  </si>
  <si>
    <t>AM</t>
  </si>
  <si>
    <t>WAPS</t>
  </si>
  <si>
    <t>US</t>
  </si>
  <si>
    <t>PWN</t>
  </si>
  <si>
    <t>SIC</t>
  </si>
  <si>
    <t>UMK</t>
  </si>
  <si>
    <t>Wam</t>
  </si>
  <si>
    <t>MT Biznes</t>
  </si>
  <si>
    <t>Septem</t>
  </si>
  <si>
    <t>UMSC</t>
  </si>
  <si>
    <t>PWE</t>
  </si>
  <si>
    <t>VIZJA</t>
  </si>
  <si>
    <t>Astrum</t>
  </si>
  <si>
    <t>AH-E</t>
  </si>
  <si>
    <t>Sensus</t>
  </si>
  <si>
    <t>OnePress</t>
  </si>
  <si>
    <t>WUJ</t>
  </si>
  <si>
    <t xml:space="preserve">PK </t>
  </si>
  <si>
    <t xml:space="preserve">WSiP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</si>
</sst>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Arial Unicode MS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Unicode MS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10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4" fontId="0" fillId="0" borderId="19" xfId="0" applyNumberFormat="1" applyFont="1" applyBorder="1" applyAlignment="1">
      <alignment/>
    </xf>
    <xf numFmtId="164" fontId="0" fillId="34" borderId="18" xfId="0" applyNumberForma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35" borderId="20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2" xfId="0" applyNumberFormat="1" applyFont="1" applyFill="1" applyBorder="1" applyAlignment="1">
      <alignment/>
    </xf>
    <xf numFmtId="0" fontId="43" fillId="0" borderId="20" xfId="0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33" borderId="24" xfId="0" applyFont="1" applyFill="1" applyBorder="1" applyAlignment="1">
      <alignment vertical="center" wrapText="1"/>
    </xf>
    <xf numFmtId="0" fontId="43" fillId="33" borderId="25" xfId="0" applyFont="1" applyFill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vertical="center" wrapText="1"/>
    </xf>
    <xf numFmtId="0" fontId="43" fillId="0" borderId="13" xfId="0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35" fillId="0" borderId="28" xfId="0" applyFont="1" applyBorder="1" applyAlignment="1">
      <alignment horizontal="center"/>
    </xf>
    <xf numFmtId="0" fontId="35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>
      <selection activeCell="S14" sqref="S14"/>
    </sheetView>
  </sheetViews>
  <sheetFormatPr defaultColWidth="8.796875" defaultRowHeight="14.25"/>
  <cols>
    <col min="1" max="1" width="4.3984375" style="0" bestFit="1" customWidth="1"/>
    <col min="2" max="2" width="44.8984375" style="0" customWidth="1"/>
    <col min="3" max="3" width="30.5" style="1" customWidth="1"/>
    <col min="4" max="4" width="17.3984375" style="34" bestFit="1" customWidth="1"/>
    <col min="5" max="5" width="6.8984375" style="6" customWidth="1"/>
    <col min="6" max="6" width="10.5" style="0" customWidth="1"/>
  </cols>
  <sheetData>
    <row r="1" spans="1:7" ht="15">
      <c r="A1" s="36" t="s">
        <v>478</v>
      </c>
      <c r="B1" s="36"/>
      <c r="C1" s="36"/>
      <c r="D1" s="36"/>
      <c r="E1" s="36"/>
      <c r="F1" s="36"/>
      <c r="G1" s="36"/>
    </row>
    <row r="2" spans="1:6" ht="15.75" thickBot="1">
      <c r="A2" s="35" t="s">
        <v>477</v>
      </c>
      <c r="B2" s="35"/>
      <c r="C2" s="35"/>
      <c r="D2" s="35"/>
      <c r="E2" s="35"/>
      <c r="F2" s="35"/>
    </row>
    <row r="3" spans="1:7" s="2" customFormat="1" ht="41.25" thickBot="1">
      <c r="A3" s="7" t="s">
        <v>0</v>
      </c>
      <c r="B3" s="8" t="s">
        <v>1</v>
      </c>
      <c r="C3" s="8" t="s">
        <v>2</v>
      </c>
      <c r="D3" s="9" t="s">
        <v>3</v>
      </c>
      <c r="E3" s="10" t="s">
        <v>4</v>
      </c>
      <c r="F3" s="31" t="s">
        <v>474</v>
      </c>
      <c r="G3" s="14" t="s">
        <v>475</v>
      </c>
    </row>
    <row r="4" spans="1:7" s="2" customFormat="1" ht="25.5">
      <c r="A4" s="23" t="s">
        <v>5</v>
      </c>
      <c r="B4" s="24" t="s">
        <v>6</v>
      </c>
      <c r="C4" s="24" t="s">
        <v>7</v>
      </c>
      <c r="D4" s="27" t="s">
        <v>8</v>
      </c>
      <c r="E4" s="13">
        <v>1</v>
      </c>
      <c r="F4" s="20"/>
      <c r="G4" s="17">
        <f>E4*F4</f>
        <v>0</v>
      </c>
    </row>
    <row r="5" spans="1:7" s="2" customFormat="1" ht="14.25">
      <c r="A5" s="25" t="s">
        <v>9</v>
      </c>
      <c r="B5" s="26" t="s">
        <v>10</v>
      </c>
      <c r="C5" s="26" t="s">
        <v>11</v>
      </c>
      <c r="D5" s="27" t="s">
        <v>479</v>
      </c>
      <c r="E5" s="11">
        <v>1</v>
      </c>
      <c r="F5" s="21"/>
      <c r="G5" s="17">
        <f aca="true" t="shared" si="0" ref="G5:G68">E5*F5</f>
        <v>0</v>
      </c>
    </row>
    <row r="6" spans="1:7" s="2" customFormat="1" ht="14.25">
      <c r="A6" s="25" t="s">
        <v>12</v>
      </c>
      <c r="B6" s="26" t="s">
        <v>13</v>
      </c>
      <c r="C6" s="26" t="s">
        <v>14</v>
      </c>
      <c r="D6" s="27" t="s">
        <v>480</v>
      </c>
      <c r="E6" s="11">
        <v>2</v>
      </c>
      <c r="F6" s="21"/>
      <c r="G6" s="17">
        <f t="shared" si="0"/>
        <v>0</v>
      </c>
    </row>
    <row r="7" spans="1:7" s="2" customFormat="1" ht="25.5">
      <c r="A7" s="25" t="s">
        <v>15</v>
      </c>
      <c r="B7" s="26" t="s">
        <v>16</v>
      </c>
      <c r="C7" s="26" t="s">
        <v>17</v>
      </c>
      <c r="D7" s="27" t="s">
        <v>481</v>
      </c>
      <c r="E7" s="11">
        <v>1</v>
      </c>
      <c r="F7" s="21"/>
      <c r="G7" s="17">
        <f t="shared" si="0"/>
        <v>0</v>
      </c>
    </row>
    <row r="8" spans="1:7" s="2" customFormat="1" ht="25.5">
      <c r="A8" s="25" t="s">
        <v>18</v>
      </c>
      <c r="B8" s="26" t="s">
        <v>19</v>
      </c>
      <c r="C8" s="26" t="s">
        <v>20</v>
      </c>
      <c r="D8" s="27" t="s">
        <v>21</v>
      </c>
      <c r="E8" s="11">
        <v>1</v>
      </c>
      <c r="F8" s="21"/>
      <c r="G8" s="17">
        <f t="shared" si="0"/>
        <v>0</v>
      </c>
    </row>
    <row r="9" spans="1:7" s="2" customFormat="1" ht="14.25">
      <c r="A9" s="25" t="s">
        <v>22</v>
      </c>
      <c r="B9" s="26" t="s">
        <v>23</v>
      </c>
      <c r="C9" s="26" t="s">
        <v>24</v>
      </c>
      <c r="D9" s="27" t="s">
        <v>21</v>
      </c>
      <c r="E9" s="11">
        <v>2</v>
      </c>
      <c r="F9" s="21"/>
      <c r="G9" s="17">
        <f t="shared" si="0"/>
        <v>0</v>
      </c>
    </row>
    <row r="10" spans="1:7" s="2" customFormat="1" ht="25.5">
      <c r="A10" s="25" t="s">
        <v>25</v>
      </c>
      <c r="B10" s="26" t="s">
        <v>26</v>
      </c>
      <c r="C10" s="26" t="s">
        <v>27</v>
      </c>
      <c r="D10" s="27" t="s">
        <v>28</v>
      </c>
      <c r="E10" s="11">
        <v>2</v>
      </c>
      <c r="F10" s="21"/>
      <c r="G10" s="17">
        <f t="shared" si="0"/>
        <v>0</v>
      </c>
    </row>
    <row r="11" spans="1:7" s="2" customFormat="1" ht="14.25">
      <c r="A11" s="25" t="s">
        <v>29</v>
      </c>
      <c r="B11" s="26" t="s">
        <v>30</v>
      </c>
      <c r="C11" s="26" t="s">
        <v>31</v>
      </c>
      <c r="D11" s="27" t="s">
        <v>482</v>
      </c>
      <c r="E11" s="11">
        <v>2</v>
      </c>
      <c r="F11" s="21"/>
      <c r="G11" s="17">
        <f t="shared" si="0"/>
        <v>0</v>
      </c>
    </row>
    <row r="12" spans="1:7" s="2" customFormat="1" ht="14.25">
      <c r="A12" s="25" t="s">
        <v>32</v>
      </c>
      <c r="B12" s="26" t="s">
        <v>33</v>
      </c>
      <c r="C12" s="26" t="s">
        <v>34</v>
      </c>
      <c r="D12" s="27" t="s">
        <v>8</v>
      </c>
      <c r="E12" s="11">
        <v>1</v>
      </c>
      <c r="F12" s="21"/>
      <c r="G12" s="17">
        <f t="shared" si="0"/>
        <v>0</v>
      </c>
    </row>
    <row r="13" spans="1:7" s="2" customFormat="1" ht="14.25">
      <c r="A13" s="25" t="s">
        <v>35</v>
      </c>
      <c r="B13" s="26" t="s">
        <v>36</v>
      </c>
      <c r="C13" s="26" t="s">
        <v>37</v>
      </c>
      <c r="D13" s="27" t="s">
        <v>483</v>
      </c>
      <c r="E13" s="11">
        <v>1</v>
      </c>
      <c r="F13" s="21"/>
      <c r="G13" s="17">
        <f t="shared" si="0"/>
        <v>0</v>
      </c>
    </row>
    <row r="14" spans="1:7" s="2" customFormat="1" ht="14.25">
      <c r="A14" s="25" t="s">
        <v>38</v>
      </c>
      <c r="B14" s="26" t="s">
        <v>39</v>
      </c>
      <c r="C14" s="26" t="s">
        <v>40</v>
      </c>
      <c r="D14" s="27" t="s">
        <v>484</v>
      </c>
      <c r="E14" s="11">
        <v>1</v>
      </c>
      <c r="F14" s="21"/>
      <c r="G14" s="17">
        <f t="shared" si="0"/>
        <v>0</v>
      </c>
    </row>
    <row r="15" spans="1:7" s="2" customFormat="1" ht="25.5">
      <c r="A15" s="25" t="s">
        <v>41</v>
      </c>
      <c r="B15" s="26" t="s">
        <v>42</v>
      </c>
      <c r="C15" s="26" t="s">
        <v>43</v>
      </c>
      <c r="D15" s="27" t="s">
        <v>28</v>
      </c>
      <c r="E15" s="11">
        <v>2</v>
      </c>
      <c r="F15" s="21"/>
      <c r="G15" s="17">
        <f t="shared" si="0"/>
        <v>0</v>
      </c>
    </row>
    <row r="16" spans="1:7" s="2" customFormat="1" ht="25.5">
      <c r="A16" s="25" t="s">
        <v>44</v>
      </c>
      <c r="B16" s="26" t="s">
        <v>45</v>
      </c>
      <c r="C16" s="26" t="s">
        <v>46</v>
      </c>
      <c r="D16" s="27" t="s">
        <v>47</v>
      </c>
      <c r="E16" s="11">
        <v>3</v>
      </c>
      <c r="F16" s="21"/>
      <c r="G16" s="17">
        <f t="shared" si="0"/>
        <v>0</v>
      </c>
    </row>
    <row r="17" spans="1:7" s="2" customFormat="1" ht="14.25">
      <c r="A17" s="25" t="s">
        <v>48</v>
      </c>
      <c r="B17" s="26" t="s">
        <v>49</v>
      </c>
      <c r="C17" s="26" t="s">
        <v>50</v>
      </c>
      <c r="D17" s="27" t="s">
        <v>484</v>
      </c>
      <c r="E17" s="11">
        <v>2</v>
      </c>
      <c r="F17" s="21"/>
      <c r="G17" s="17">
        <f t="shared" si="0"/>
        <v>0</v>
      </c>
    </row>
    <row r="18" spans="1:7" s="2" customFormat="1" ht="25.5">
      <c r="A18" s="25" t="s">
        <v>51</v>
      </c>
      <c r="B18" s="26" t="s">
        <v>52</v>
      </c>
      <c r="C18" s="26" t="s">
        <v>53</v>
      </c>
      <c r="D18" s="27" t="s">
        <v>28</v>
      </c>
      <c r="E18" s="11">
        <v>2</v>
      </c>
      <c r="F18" s="21"/>
      <c r="G18" s="17">
        <f t="shared" si="0"/>
        <v>0</v>
      </c>
    </row>
    <row r="19" spans="1:7" s="2" customFormat="1" ht="14.25">
      <c r="A19" s="25" t="s">
        <v>54</v>
      </c>
      <c r="B19" s="26" t="s">
        <v>55</v>
      </c>
      <c r="C19" s="26" t="s">
        <v>56</v>
      </c>
      <c r="D19" s="27" t="s">
        <v>8</v>
      </c>
      <c r="E19" s="11">
        <v>1</v>
      </c>
      <c r="F19" s="21"/>
      <c r="G19" s="17">
        <f t="shared" si="0"/>
        <v>0</v>
      </c>
    </row>
    <row r="20" spans="1:7" s="2" customFormat="1" ht="14.25">
      <c r="A20" s="25" t="s">
        <v>57</v>
      </c>
      <c r="B20" s="26" t="s">
        <v>58</v>
      </c>
      <c r="C20" s="26" t="s">
        <v>59</v>
      </c>
      <c r="D20" s="27" t="s">
        <v>485</v>
      </c>
      <c r="E20" s="11">
        <v>1</v>
      </c>
      <c r="F20" s="21"/>
      <c r="G20" s="17">
        <f t="shared" si="0"/>
        <v>0</v>
      </c>
    </row>
    <row r="21" spans="1:7" s="2" customFormat="1" ht="14.25">
      <c r="A21" s="25" t="s">
        <v>60</v>
      </c>
      <c r="B21" s="26" t="s">
        <v>61</v>
      </c>
      <c r="C21" s="26" t="s">
        <v>62</v>
      </c>
      <c r="D21" s="27" t="s">
        <v>21</v>
      </c>
      <c r="E21" s="11">
        <v>1</v>
      </c>
      <c r="F21" s="21"/>
      <c r="G21" s="17">
        <f t="shared" si="0"/>
        <v>0</v>
      </c>
    </row>
    <row r="22" spans="1:7" s="2" customFormat="1" ht="14.25">
      <c r="A22" s="25" t="s">
        <v>63</v>
      </c>
      <c r="B22" s="26" t="s">
        <v>64</v>
      </c>
      <c r="C22" s="26" t="s">
        <v>65</v>
      </c>
      <c r="D22" s="27" t="s">
        <v>8</v>
      </c>
      <c r="E22" s="11">
        <v>1</v>
      </c>
      <c r="F22" s="21"/>
      <c r="G22" s="17">
        <f t="shared" si="0"/>
        <v>0</v>
      </c>
    </row>
    <row r="23" spans="1:7" s="2" customFormat="1" ht="14.25">
      <c r="A23" s="25" t="s">
        <v>66</v>
      </c>
      <c r="B23" s="26" t="s">
        <v>67</v>
      </c>
      <c r="C23" s="26" t="s">
        <v>59</v>
      </c>
      <c r="D23" s="27" t="s">
        <v>47</v>
      </c>
      <c r="E23" s="11">
        <v>1</v>
      </c>
      <c r="F23" s="21"/>
      <c r="G23" s="17">
        <f t="shared" si="0"/>
        <v>0</v>
      </c>
    </row>
    <row r="24" spans="1:7" s="2" customFormat="1" ht="14.25">
      <c r="A24" s="25" t="s">
        <v>68</v>
      </c>
      <c r="B24" s="26" t="s">
        <v>69</v>
      </c>
      <c r="C24" s="26" t="s">
        <v>70</v>
      </c>
      <c r="D24" s="27" t="s">
        <v>486</v>
      </c>
      <c r="E24" s="11">
        <v>1</v>
      </c>
      <c r="F24" s="21"/>
      <c r="G24" s="17">
        <f t="shared" si="0"/>
        <v>0</v>
      </c>
    </row>
    <row r="25" spans="1:7" s="2" customFormat="1" ht="25.5">
      <c r="A25" s="25" t="s">
        <v>71</v>
      </c>
      <c r="B25" s="26" t="s">
        <v>72</v>
      </c>
      <c r="C25" s="26" t="s">
        <v>73</v>
      </c>
      <c r="D25" s="27" t="s">
        <v>21</v>
      </c>
      <c r="E25" s="11">
        <v>2</v>
      </c>
      <c r="F25" s="21"/>
      <c r="G25" s="17">
        <f t="shared" si="0"/>
        <v>0</v>
      </c>
    </row>
    <row r="26" spans="1:7" s="2" customFormat="1" ht="14.25">
      <c r="A26" s="25" t="s">
        <v>74</v>
      </c>
      <c r="B26" s="26" t="s">
        <v>75</v>
      </c>
      <c r="C26" s="26" t="s">
        <v>76</v>
      </c>
      <c r="D26" s="27" t="s">
        <v>8</v>
      </c>
      <c r="E26" s="11">
        <v>1</v>
      </c>
      <c r="F26" s="21"/>
      <c r="G26" s="17">
        <f t="shared" si="0"/>
        <v>0</v>
      </c>
    </row>
    <row r="27" spans="1:7" s="2" customFormat="1" ht="14.25">
      <c r="A27" s="25" t="s">
        <v>77</v>
      </c>
      <c r="B27" s="26" t="s">
        <v>78</v>
      </c>
      <c r="C27" s="26" t="s">
        <v>76</v>
      </c>
      <c r="D27" s="27" t="s">
        <v>8</v>
      </c>
      <c r="E27" s="11">
        <v>1</v>
      </c>
      <c r="F27" s="21"/>
      <c r="G27" s="17">
        <f t="shared" si="0"/>
        <v>0</v>
      </c>
    </row>
    <row r="28" spans="1:7" s="2" customFormat="1" ht="14.25">
      <c r="A28" s="25" t="s">
        <v>79</v>
      </c>
      <c r="B28" s="26" t="s">
        <v>80</v>
      </c>
      <c r="C28" s="26" t="s">
        <v>81</v>
      </c>
      <c r="D28" s="27" t="s">
        <v>487</v>
      </c>
      <c r="E28" s="11">
        <v>1</v>
      </c>
      <c r="F28" s="21"/>
      <c r="G28" s="17">
        <f t="shared" si="0"/>
        <v>0</v>
      </c>
    </row>
    <row r="29" spans="1:7" s="2" customFormat="1" ht="14.25">
      <c r="A29" s="25" t="s">
        <v>82</v>
      </c>
      <c r="B29" s="26" t="s">
        <v>83</v>
      </c>
      <c r="C29" s="26" t="s">
        <v>84</v>
      </c>
      <c r="D29" s="27" t="s">
        <v>488</v>
      </c>
      <c r="E29" s="11">
        <v>1</v>
      </c>
      <c r="F29" s="21"/>
      <c r="G29" s="17">
        <f t="shared" si="0"/>
        <v>0</v>
      </c>
    </row>
    <row r="30" spans="1:7" s="2" customFormat="1" ht="14.25">
      <c r="A30" s="25" t="s">
        <v>85</v>
      </c>
      <c r="B30" s="26" t="s">
        <v>86</v>
      </c>
      <c r="C30" s="26" t="s">
        <v>87</v>
      </c>
      <c r="D30" s="27" t="s">
        <v>480</v>
      </c>
      <c r="E30" s="11">
        <v>2</v>
      </c>
      <c r="F30" s="21"/>
      <c r="G30" s="17">
        <f t="shared" si="0"/>
        <v>0</v>
      </c>
    </row>
    <row r="31" spans="1:7" s="2" customFormat="1" ht="14.25">
      <c r="A31" s="25" t="s">
        <v>88</v>
      </c>
      <c r="B31" s="26" t="s">
        <v>89</v>
      </c>
      <c r="C31" s="26" t="s">
        <v>90</v>
      </c>
      <c r="D31" s="27" t="s">
        <v>486</v>
      </c>
      <c r="E31" s="11">
        <v>1</v>
      </c>
      <c r="F31" s="21"/>
      <c r="G31" s="17">
        <f t="shared" si="0"/>
        <v>0</v>
      </c>
    </row>
    <row r="32" spans="1:7" s="2" customFormat="1" ht="14.25">
      <c r="A32" s="25" t="s">
        <v>91</v>
      </c>
      <c r="B32" s="26" t="s">
        <v>92</v>
      </c>
      <c r="C32" s="26" t="s">
        <v>93</v>
      </c>
      <c r="D32" s="27" t="s">
        <v>47</v>
      </c>
      <c r="E32" s="11">
        <v>1</v>
      </c>
      <c r="F32" s="21"/>
      <c r="G32" s="17">
        <f t="shared" si="0"/>
        <v>0</v>
      </c>
    </row>
    <row r="33" spans="1:7" s="2" customFormat="1" ht="14.25">
      <c r="A33" s="25" t="s">
        <v>94</v>
      </c>
      <c r="B33" s="26" t="s">
        <v>95</v>
      </c>
      <c r="C33" s="26" t="s">
        <v>96</v>
      </c>
      <c r="D33" s="27" t="s">
        <v>489</v>
      </c>
      <c r="E33" s="11">
        <v>1</v>
      </c>
      <c r="F33" s="21"/>
      <c r="G33" s="17">
        <f t="shared" si="0"/>
        <v>0</v>
      </c>
    </row>
    <row r="34" spans="1:7" s="2" customFormat="1" ht="14.25">
      <c r="A34" s="25" t="s">
        <v>97</v>
      </c>
      <c r="B34" s="26" t="s">
        <v>98</v>
      </c>
      <c r="C34" s="26" t="s">
        <v>99</v>
      </c>
      <c r="D34" s="27" t="s">
        <v>490</v>
      </c>
      <c r="E34" s="11">
        <v>1</v>
      </c>
      <c r="F34" s="21"/>
      <c r="G34" s="17">
        <f t="shared" si="0"/>
        <v>0</v>
      </c>
    </row>
    <row r="35" spans="1:7" s="2" customFormat="1" ht="14.25">
      <c r="A35" s="25" t="s">
        <v>100</v>
      </c>
      <c r="B35" s="26" t="s">
        <v>101</v>
      </c>
      <c r="C35" s="26" t="s">
        <v>102</v>
      </c>
      <c r="D35" s="27" t="s">
        <v>485</v>
      </c>
      <c r="E35" s="11">
        <v>1</v>
      </c>
      <c r="F35" s="21"/>
      <c r="G35" s="17">
        <f t="shared" si="0"/>
        <v>0</v>
      </c>
    </row>
    <row r="36" spans="1:7" s="2" customFormat="1" ht="25.5">
      <c r="A36" s="25" t="s">
        <v>103</v>
      </c>
      <c r="B36" s="26" t="s">
        <v>104</v>
      </c>
      <c r="C36" s="26" t="s">
        <v>105</v>
      </c>
      <c r="D36" s="27" t="s">
        <v>491</v>
      </c>
      <c r="E36" s="11">
        <v>3</v>
      </c>
      <c r="F36" s="21"/>
      <c r="G36" s="17">
        <f t="shared" si="0"/>
        <v>0</v>
      </c>
    </row>
    <row r="37" spans="1:7" s="2" customFormat="1" ht="25.5">
      <c r="A37" s="25" t="s">
        <v>106</v>
      </c>
      <c r="B37" s="26" t="s">
        <v>107</v>
      </c>
      <c r="C37" s="26" t="s">
        <v>108</v>
      </c>
      <c r="D37" s="27" t="s">
        <v>8</v>
      </c>
      <c r="E37" s="11">
        <v>1</v>
      </c>
      <c r="F37" s="21"/>
      <c r="G37" s="17">
        <f t="shared" si="0"/>
        <v>0</v>
      </c>
    </row>
    <row r="38" spans="1:7" s="2" customFormat="1" ht="14.25">
      <c r="A38" s="25" t="s">
        <v>109</v>
      </c>
      <c r="B38" s="26" t="s">
        <v>110</v>
      </c>
      <c r="C38" s="26" t="s">
        <v>111</v>
      </c>
      <c r="D38" s="27" t="s">
        <v>486</v>
      </c>
      <c r="E38" s="11">
        <v>1</v>
      </c>
      <c r="F38" s="21"/>
      <c r="G38" s="17">
        <f t="shared" si="0"/>
        <v>0</v>
      </c>
    </row>
    <row r="39" spans="1:7" s="2" customFormat="1" ht="25.5">
      <c r="A39" s="25" t="s">
        <v>112</v>
      </c>
      <c r="B39" s="26" t="s">
        <v>113</v>
      </c>
      <c r="C39" s="26" t="s">
        <v>114</v>
      </c>
      <c r="D39" s="27" t="s">
        <v>492</v>
      </c>
      <c r="E39" s="11">
        <v>2</v>
      </c>
      <c r="F39" s="21"/>
      <c r="G39" s="17">
        <f t="shared" si="0"/>
        <v>0</v>
      </c>
    </row>
    <row r="40" spans="1:7" s="2" customFormat="1" ht="25.5">
      <c r="A40" s="25" t="s">
        <v>115</v>
      </c>
      <c r="B40" s="26" t="s">
        <v>116</v>
      </c>
      <c r="C40" s="26" t="s">
        <v>117</v>
      </c>
      <c r="D40" s="27" t="s">
        <v>493</v>
      </c>
      <c r="E40" s="11">
        <v>3</v>
      </c>
      <c r="F40" s="21"/>
      <c r="G40" s="17">
        <f t="shared" si="0"/>
        <v>0</v>
      </c>
    </row>
    <row r="41" spans="1:7" s="2" customFormat="1" ht="25.5">
      <c r="A41" s="25" t="s">
        <v>118</v>
      </c>
      <c r="B41" s="26" t="s">
        <v>119</v>
      </c>
      <c r="C41" s="26" t="s">
        <v>120</v>
      </c>
      <c r="D41" s="27" t="s">
        <v>493</v>
      </c>
      <c r="E41" s="11">
        <v>2</v>
      </c>
      <c r="F41" s="21"/>
      <c r="G41" s="17">
        <f t="shared" si="0"/>
        <v>0</v>
      </c>
    </row>
    <row r="42" spans="1:7" s="2" customFormat="1" ht="25.5">
      <c r="A42" s="25" t="s">
        <v>121</v>
      </c>
      <c r="B42" s="26" t="s">
        <v>122</v>
      </c>
      <c r="C42" s="26" t="s">
        <v>123</v>
      </c>
      <c r="D42" s="27" t="s">
        <v>28</v>
      </c>
      <c r="E42" s="11">
        <v>3</v>
      </c>
      <c r="F42" s="21"/>
      <c r="G42" s="17">
        <f t="shared" si="0"/>
        <v>0</v>
      </c>
    </row>
    <row r="43" spans="1:7" s="2" customFormat="1" ht="14.25">
      <c r="A43" s="25" t="s">
        <v>124</v>
      </c>
      <c r="B43" s="26" t="s">
        <v>125</v>
      </c>
      <c r="C43" s="26" t="s">
        <v>126</v>
      </c>
      <c r="D43" s="27" t="s">
        <v>494</v>
      </c>
      <c r="E43" s="11">
        <v>1</v>
      </c>
      <c r="F43" s="21"/>
      <c r="G43" s="17">
        <f t="shared" si="0"/>
        <v>0</v>
      </c>
    </row>
    <row r="44" spans="1:7" s="2" customFormat="1" ht="14.25">
      <c r="A44" s="25" t="s">
        <v>127</v>
      </c>
      <c r="B44" s="26" t="s">
        <v>128</v>
      </c>
      <c r="C44" s="26" t="s">
        <v>129</v>
      </c>
      <c r="D44" s="27" t="s">
        <v>495</v>
      </c>
      <c r="E44" s="11">
        <v>2</v>
      </c>
      <c r="F44" s="21"/>
      <c r="G44" s="17">
        <f t="shared" si="0"/>
        <v>0</v>
      </c>
    </row>
    <row r="45" spans="1:7" s="2" customFormat="1" ht="14.25">
      <c r="A45" s="25" t="s">
        <v>130</v>
      </c>
      <c r="B45" s="26" t="s">
        <v>131</v>
      </c>
      <c r="C45" s="26" t="s">
        <v>132</v>
      </c>
      <c r="D45" s="27" t="s">
        <v>487</v>
      </c>
      <c r="E45" s="11">
        <v>1</v>
      </c>
      <c r="F45" s="21"/>
      <c r="G45" s="17">
        <f t="shared" si="0"/>
        <v>0</v>
      </c>
    </row>
    <row r="46" spans="1:7" s="2" customFormat="1" ht="14.25">
      <c r="A46" s="25" t="s">
        <v>133</v>
      </c>
      <c r="B46" s="26" t="s">
        <v>134</v>
      </c>
      <c r="C46" s="26" t="s">
        <v>135</v>
      </c>
      <c r="D46" s="27" t="s">
        <v>496</v>
      </c>
      <c r="E46" s="11">
        <v>1</v>
      </c>
      <c r="F46" s="21"/>
      <c r="G46" s="17">
        <f t="shared" si="0"/>
        <v>0</v>
      </c>
    </row>
    <row r="47" spans="1:7" s="2" customFormat="1" ht="14.25">
      <c r="A47" s="25" t="s">
        <v>136</v>
      </c>
      <c r="B47" s="26" t="s">
        <v>137</v>
      </c>
      <c r="C47" s="26" t="s">
        <v>138</v>
      </c>
      <c r="D47" s="27" t="s">
        <v>497</v>
      </c>
      <c r="E47" s="11">
        <v>1</v>
      </c>
      <c r="F47" s="21"/>
      <c r="G47" s="17">
        <f t="shared" si="0"/>
        <v>0</v>
      </c>
    </row>
    <row r="48" spans="1:7" s="2" customFormat="1" ht="14.25">
      <c r="A48" s="25" t="s">
        <v>139</v>
      </c>
      <c r="B48" s="26" t="s">
        <v>140</v>
      </c>
      <c r="C48" s="26" t="s">
        <v>141</v>
      </c>
      <c r="D48" s="27" t="s">
        <v>498</v>
      </c>
      <c r="E48" s="11">
        <v>1</v>
      </c>
      <c r="F48" s="21"/>
      <c r="G48" s="17">
        <f t="shared" si="0"/>
        <v>0</v>
      </c>
    </row>
    <row r="49" spans="1:7" s="2" customFormat="1" ht="14.25">
      <c r="A49" s="25" t="s">
        <v>142</v>
      </c>
      <c r="B49" s="26" t="s">
        <v>143</v>
      </c>
      <c r="C49" s="26" t="s">
        <v>144</v>
      </c>
      <c r="D49" s="27" t="s">
        <v>499</v>
      </c>
      <c r="E49" s="11">
        <v>1</v>
      </c>
      <c r="F49" s="21"/>
      <c r="G49" s="17">
        <f t="shared" si="0"/>
        <v>0</v>
      </c>
    </row>
    <row r="50" spans="1:7" s="2" customFormat="1" ht="14.25">
      <c r="A50" s="25" t="s">
        <v>145</v>
      </c>
      <c r="B50" s="26" t="s">
        <v>146</v>
      </c>
      <c r="C50" s="26" t="s">
        <v>147</v>
      </c>
      <c r="D50" s="27" t="s">
        <v>21</v>
      </c>
      <c r="E50" s="11">
        <v>2</v>
      </c>
      <c r="F50" s="21"/>
      <c r="G50" s="17">
        <f t="shared" si="0"/>
        <v>0</v>
      </c>
    </row>
    <row r="51" spans="1:7" s="2" customFormat="1" ht="25.5">
      <c r="A51" s="25" t="s">
        <v>148</v>
      </c>
      <c r="B51" s="26" t="s">
        <v>149</v>
      </c>
      <c r="C51" s="26" t="s">
        <v>150</v>
      </c>
      <c r="D51" s="27" t="s">
        <v>484</v>
      </c>
      <c r="E51" s="11">
        <v>2</v>
      </c>
      <c r="F51" s="21"/>
      <c r="G51" s="17">
        <f t="shared" si="0"/>
        <v>0</v>
      </c>
    </row>
    <row r="52" spans="1:7" s="2" customFormat="1" ht="14.25">
      <c r="A52" s="25" t="s">
        <v>151</v>
      </c>
      <c r="B52" s="26" t="s">
        <v>152</v>
      </c>
      <c r="C52" s="26" t="s">
        <v>153</v>
      </c>
      <c r="D52" s="27" t="s">
        <v>488</v>
      </c>
      <c r="E52" s="11">
        <v>1</v>
      </c>
      <c r="F52" s="21"/>
      <c r="G52" s="17">
        <f t="shared" si="0"/>
        <v>0</v>
      </c>
    </row>
    <row r="53" spans="1:7" s="2" customFormat="1" ht="14.25">
      <c r="A53" s="25" t="s">
        <v>154</v>
      </c>
      <c r="B53" s="26" t="s">
        <v>155</v>
      </c>
      <c r="C53" s="26" t="s">
        <v>156</v>
      </c>
      <c r="D53" s="27" t="s">
        <v>486</v>
      </c>
      <c r="E53" s="11">
        <v>1</v>
      </c>
      <c r="F53" s="21"/>
      <c r="G53" s="17">
        <f t="shared" si="0"/>
        <v>0</v>
      </c>
    </row>
    <row r="54" spans="1:7" s="2" customFormat="1" ht="25.5">
      <c r="A54" s="25" t="s">
        <v>157</v>
      </c>
      <c r="B54" s="26" t="s">
        <v>158</v>
      </c>
      <c r="C54" s="26" t="s">
        <v>159</v>
      </c>
      <c r="D54" s="27" t="s">
        <v>494</v>
      </c>
      <c r="E54" s="11">
        <v>2</v>
      </c>
      <c r="F54" s="21"/>
      <c r="G54" s="17">
        <f t="shared" si="0"/>
        <v>0</v>
      </c>
    </row>
    <row r="55" spans="1:7" s="2" customFormat="1" ht="25.5">
      <c r="A55" s="25" t="s">
        <v>160</v>
      </c>
      <c r="B55" s="26" t="s">
        <v>161</v>
      </c>
      <c r="C55" s="26" t="s">
        <v>162</v>
      </c>
      <c r="D55" s="27" t="s">
        <v>500</v>
      </c>
      <c r="E55" s="11">
        <v>1</v>
      </c>
      <c r="F55" s="21"/>
      <c r="G55" s="17">
        <f t="shared" si="0"/>
        <v>0</v>
      </c>
    </row>
    <row r="56" spans="1:7" s="2" customFormat="1" ht="14.25">
      <c r="A56" s="25" t="s">
        <v>163</v>
      </c>
      <c r="B56" s="26" t="s">
        <v>164</v>
      </c>
      <c r="C56" s="26" t="s">
        <v>165</v>
      </c>
      <c r="D56" s="27" t="s">
        <v>495</v>
      </c>
      <c r="E56" s="11">
        <v>1</v>
      </c>
      <c r="F56" s="21"/>
      <c r="G56" s="17">
        <f t="shared" si="0"/>
        <v>0</v>
      </c>
    </row>
    <row r="57" spans="1:7" s="2" customFormat="1" ht="14.25">
      <c r="A57" s="25" t="s">
        <v>166</v>
      </c>
      <c r="B57" s="26" t="s">
        <v>167</v>
      </c>
      <c r="C57" s="26" t="s">
        <v>168</v>
      </c>
      <c r="D57" s="27" t="s">
        <v>488</v>
      </c>
      <c r="E57" s="11">
        <v>1</v>
      </c>
      <c r="F57" s="21"/>
      <c r="G57" s="17">
        <f t="shared" si="0"/>
        <v>0</v>
      </c>
    </row>
    <row r="58" spans="1:7" s="2" customFormat="1" ht="14.25">
      <c r="A58" s="25" t="s">
        <v>169</v>
      </c>
      <c r="B58" s="26" t="s">
        <v>170</v>
      </c>
      <c r="C58" s="26" t="s">
        <v>171</v>
      </c>
      <c r="D58" s="27" t="s">
        <v>8</v>
      </c>
      <c r="E58" s="11">
        <v>2</v>
      </c>
      <c r="F58" s="21"/>
      <c r="G58" s="17">
        <f t="shared" si="0"/>
        <v>0</v>
      </c>
    </row>
    <row r="59" spans="1:7" s="2" customFormat="1" ht="14.25">
      <c r="A59" s="25" t="s">
        <v>172</v>
      </c>
      <c r="B59" s="26" t="s">
        <v>173</v>
      </c>
      <c r="C59" s="26" t="s">
        <v>174</v>
      </c>
      <c r="D59" s="27" t="s">
        <v>47</v>
      </c>
      <c r="E59" s="11">
        <v>2</v>
      </c>
      <c r="F59" s="21"/>
      <c r="G59" s="17">
        <f t="shared" si="0"/>
        <v>0</v>
      </c>
    </row>
    <row r="60" spans="1:7" s="2" customFormat="1" ht="14.25">
      <c r="A60" s="25" t="s">
        <v>175</v>
      </c>
      <c r="B60" s="26" t="s">
        <v>176</v>
      </c>
      <c r="C60" s="26" t="s">
        <v>177</v>
      </c>
      <c r="D60" s="27" t="s">
        <v>501</v>
      </c>
      <c r="E60" s="11">
        <v>1</v>
      </c>
      <c r="F60" s="21"/>
      <c r="G60" s="17">
        <f t="shared" si="0"/>
        <v>0</v>
      </c>
    </row>
    <row r="61" spans="1:7" s="2" customFormat="1" ht="14.25">
      <c r="A61" s="25" t="s">
        <v>178</v>
      </c>
      <c r="B61" s="26" t="s">
        <v>179</v>
      </c>
      <c r="C61" s="26" t="s">
        <v>180</v>
      </c>
      <c r="D61" s="27" t="s">
        <v>488</v>
      </c>
      <c r="E61" s="11">
        <v>1</v>
      </c>
      <c r="F61" s="21"/>
      <c r="G61" s="17">
        <f t="shared" si="0"/>
        <v>0</v>
      </c>
    </row>
    <row r="62" spans="1:7" s="2" customFormat="1" ht="14.25">
      <c r="A62" s="25" t="s">
        <v>181</v>
      </c>
      <c r="B62" s="26" t="s">
        <v>182</v>
      </c>
      <c r="C62" s="26" t="s">
        <v>183</v>
      </c>
      <c r="D62" s="27" t="s">
        <v>502</v>
      </c>
      <c r="E62" s="11">
        <v>1</v>
      </c>
      <c r="F62" s="21"/>
      <c r="G62" s="17">
        <f t="shared" si="0"/>
        <v>0</v>
      </c>
    </row>
    <row r="63" spans="1:7" s="2" customFormat="1" ht="14.25">
      <c r="A63" s="25" t="s">
        <v>184</v>
      </c>
      <c r="B63" s="26" t="s">
        <v>185</v>
      </c>
      <c r="C63" s="26" t="s">
        <v>186</v>
      </c>
      <c r="D63" s="27" t="s">
        <v>503</v>
      </c>
      <c r="E63" s="11">
        <v>1</v>
      </c>
      <c r="F63" s="21"/>
      <c r="G63" s="17">
        <f t="shared" si="0"/>
        <v>0</v>
      </c>
    </row>
    <row r="64" spans="1:7" s="2" customFormat="1" ht="14.25">
      <c r="A64" s="25" t="s">
        <v>187</v>
      </c>
      <c r="B64" s="26" t="s">
        <v>188</v>
      </c>
      <c r="C64" s="26" t="s">
        <v>189</v>
      </c>
      <c r="D64" s="27" t="s">
        <v>8</v>
      </c>
      <c r="E64" s="11">
        <v>1</v>
      </c>
      <c r="F64" s="21"/>
      <c r="G64" s="17">
        <f t="shared" si="0"/>
        <v>0</v>
      </c>
    </row>
    <row r="65" spans="1:7" s="2" customFormat="1" ht="25.5">
      <c r="A65" s="25" t="s">
        <v>190</v>
      </c>
      <c r="B65" s="26" t="s">
        <v>191</v>
      </c>
      <c r="C65" s="26" t="s">
        <v>192</v>
      </c>
      <c r="D65" s="27" t="s">
        <v>21</v>
      </c>
      <c r="E65" s="11">
        <v>1</v>
      </c>
      <c r="F65" s="21"/>
      <c r="G65" s="17">
        <f t="shared" si="0"/>
        <v>0</v>
      </c>
    </row>
    <row r="66" spans="1:7" s="2" customFormat="1" ht="14.25">
      <c r="A66" s="25" t="s">
        <v>193</v>
      </c>
      <c r="B66" s="26" t="s">
        <v>194</v>
      </c>
      <c r="C66" s="26" t="s">
        <v>195</v>
      </c>
      <c r="D66" s="27" t="s">
        <v>47</v>
      </c>
      <c r="E66" s="11">
        <v>1</v>
      </c>
      <c r="F66" s="21"/>
      <c r="G66" s="17">
        <f t="shared" si="0"/>
        <v>0</v>
      </c>
    </row>
    <row r="67" spans="1:7" s="3" customFormat="1" ht="25.5">
      <c r="A67" s="25" t="s">
        <v>196</v>
      </c>
      <c r="B67" s="28" t="s">
        <v>197</v>
      </c>
      <c r="C67" s="28" t="s">
        <v>198</v>
      </c>
      <c r="D67" s="29" t="s">
        <v>21</v>
      </c>
      <c r="E67" s="12">
        <v>1</v>
      </c>
      <c r="F67" s="21"/>
      <c r="G67" s="17">
        <f t="shared" si="0"/>
        <v>0</v>
      </c>
    </row>
    <row r="68" spans="1:7" s="2" customFormat="1" ht="14.25">
      <c r="A68" s="25" t="s">
        <v>199</v>
      </c>
      <c r="B68" s="26" t="s">
        <v>200</v>
      </c>
      <c r="C68" s="26" t="s">
        <v>201</v>
      </c>
      <c r="D68" s="27" t="s">
        <v>486</v>
      </c>
      <c r="E68" s="11">
        <v>1</v>
      </c>
      <c r="F68" s="21"/>
      <c r="G68" s="17">
        <f t="shared" si="0"/>
        <v>0</v>
      </c>
    </row>
    <row r="69" spans="1:7" s="2" customFormat="1" ht="14.25">
      <c r="A69" s="25" t="s">
        <v>202</v>
      </c>
      <c r="B69" s="26" t="s">
        <v>203</v>
      </c>
      <c r="C69" s="26" t="s">
        <v>204</v>
      </c>
      <c r="D69" s="27" t="s">
        <v>495</v>
      </c>
      <c r="E69" s="11">
        <v>1</v>
      </c>
      <c r="F69" s="21"/>
      <c r="G69" s="17">
        <f aca="true" t="shared" si="1" ref="G69:G132">E69*F69</f>
        <v>0</v>
      </c>
    </row>
    <row r="70" spans="1:7" s="2" customFormat="1" ht="25.5">
      <c r="A70" s="25" t="s">
        <v>205</v>
      </c>
      <c r="B70" s="26" t="s">
        <v>206</v>
      </c>
      <c r="C70" s="26" t="s">
        <v>207</v>
      </c>
      <c r="D70" s="27" t="s">
        <v>504</v>
      </c>
      <c r="E70" s="11">
        <v>1</v>
      </c>
      <c r="F70" s="21"/>
      <c r="G70" s="17">
        <f t="shared" si="1"/>
        <v>0</v>
      </c>
    </row>
    <row r="71" spans="1:7" s="2" customFormat="1" ht="25.5">
      <c r="A71" s="25" t="s">
        <v>208</v>
      </c>
      <c r="B71" s="26" t="s">
        <v>209</v>
      </c>
      <c r="C71" s="26" t="s">
        <v>210</v>
      </c>
      <c r="D71" s="27" t="s">
        <v>484</v>
      </c>
      <c r="E71" s="11">
        <v>3</v>
      </c>
      <c r="F71" s="21"/>
      <c r="G71" s="17">
        <f t="shared" si="1"/>
        <v>0</v>
      </c>
    </row>
    <row r="72" spans="1:7" s="2" customFormat="1" ht="14.25">
      <c r="A72" s="25" t="s">
        <v>211</v>
      </c>
      <c r="B72" s="26" t="s">
        <v>212</v>
      </c>
      <c r="C72" s="26" t="s">
        <v>213</v>
      </c>
      <c r="D72" s="27" t="s">
        <v>21</v>
      </c>
      <c r="E72" s="11">
        <v>1</v>
      </c>
      <c r="F72" s="21"/>
      <c r="G72" s="17">
        <f t="shared" si="1"/>
        <v>0</v>
      </c>
    </row>
    <row r="73" spans="1:7" s="2" customFormat="1" ht="14.25">
      <c r="A73" s="25" t="s">
        <v>214</v>
      </c>
      <c r="B73" s="26" t="s">
        <v>215</v>
      </c>
      <c r="C73" s="26" t="s">
        <v>216</v>
      </c>
      <c r="D73" s="27" t="s">
        <v>47</v>
      </c>
      <c r="E73" s="11">
        <v>1</v>
      </c>
      <c r="F73" s="21"/>
      <c r="G73" s="17">
        <f t="shared" si="1"/>
        <v>0</v>
      </c>
    </row>
    <row r="74" spans="1:7" s="2" customFormat="1" ht="14.25">
      <c r="A74" s="25" t="s">
        <v>217</v>
      </c>
      <c r="B74" s="26" t="s">
        <v>218</v>
      </c>
      <c r="C74" s="26" t="s">
        <v>219</v>
      </c>
      <c r="D74" s="27" t="s">
        <v>8</v>
      </c>
      <c r="E74" s="11">
        <v>1</v>
      </c>
      <c r="F74" s="21"/>
      <c r="G74" s="17">
        <f t="shared" si="1"/>
        <v>0</v>
      </c>
    </row>
    <row r="75" spans="1:7" s="2" customFormat="1" ht="14.25">
      <c r="A75" s="25" t="s">
        <v>220</v>
      </c>
      <c r="B75" s="26" t="s">
        <v>221</v>
      </c>
      <c r="C75" s="26" t="s">
        <v>222</v>
      </c>
      <c r="D75" s="27" t="s">
        <v>484</v>
      </c>
      <c r="E75" s="11">
        <v>3</v>
      </c>
      <c r="F75" s="21"/>
      <c r="G75" s="17">
        <f t="shared" si="1"/>
        <v>0</v>
      </c>
    </row>
    <row r="76" spans="1:7" s="2" customFormat="1" ht="14.25">
      <c r="A76" s="25" t="s">
        <v>223</v>
      </c>
      <c r="B76" s="26" t="s">
        <v>224</v>
      </c>
      <c r="C76" s="26" t="s">
        <v>225</v>
      </c>
      <c r="D76" s="27" t="s">
        <v>486</v>
      </c>
      <c r="E76" s="11">
        <v>1</v>
      </c>
      <c r="F76" s="21"/>
      <c r="G76" s="17">
        <f t="shared" si="1"/>
        <v>0</v>
      </c>
    </row>
    <row r="77" spans="1:7" s="2" customFormat="1" ht="25.5">
      <c r="A77" s="25" t="s">
        <v>226</v>
      </c>
      <c r="B77" s="26" t="s">
        <v>227</v>
      </c>
      <c r="C77" s="26" t="s">
        <v>228</v>
      </c>
      <c r="D77" s="27" t="s">
        <v>496</v>
      </c>
      <c r="E77" s="11">
        <v>1</v>
      </c>
      <c r="F77" s="21"/>
      <c r="G77" s="17">
        <f t="shared" si="1"/>
        <v>0</v>
      </c>
    </row>
    <row r="78" spans="1:7" s="2" customFormat="1" ht="14.25">
      <c r="A78" s="25" t="s">
        <v>229</v>
      </c>
      <c r="B78" s="26" t="s">
        <v>230</v>
      </c>
      <c r="C78" s="26" t="s">
        <v>231</v>
      </c>
      <c r="D78" s="27" t="s">
        <v>47</v>
      </c>
      <c r="E78" s="11">
        <v>1</v>
      </c>
      <c r="F78" s="21"/>
      <c r="G78" s="17">
        <f t="shared" si="1"/>
        <v>0</v>
      </c>
    </row>
    <row r="79" spans="1:7" s="2" customFormat="1" ht="25.5">
      <c r="A79" s="25" t="s">
        <v>232</v>
      </c>
      <c r="B79" s="26" t="s">
        <v>233</v>
      </c>
      <c r="C79" s="26" t="s">
        <v>234</v>
      </c>
      <c r="D79" s="27" t="s">
        <v>505</v>
      </c>
      <c r="E79" s="11">
        <v>1</v>
      </c>
      <c r="F79" s="21"/>
      <c r="G79" s="17">
        <f t="shared" si="1"/>
        <v>0</v>
      </c>
    </row>
    <row r="80" spans="1:7" s="2" customFormat="1" ht="14.25">
      <c r="A80" s="25" t="s">
        <v>235</v>
      </c>
      <c r="B80" s="26" t="s">
        <v>236</v>
      </c>
      <c r="C80" s="26" t="s">
        <v>237</v>
      </c>
      <c r="D80" s="27" t="s">
        <v>486</v>
      </c>
      <c r="E80" s="11">
        <v>1</v>
      </c>
      <c r="F80" s="21"/>
      <c r="G80" s="17">
        <f t="shared" si="1"/>
        <v>0</v>
      </c>
    </row>
    <row r="81" spans="1:7" s="2" customFormat="1" ht="25.5">
      <c r="A81" s="25" t="s">
        <v>238</v>
      </c>
      <c r="B81" s="26" t="s">
        <v>239</v>
      </c>
      <c r="C81" s="26" t="s">
        <v>240</v>
      </c>
      <c r="D81" s="27" t="s">
        <v>506</v>
      </c>
      <c r="E81" s="11">
        <v>1</v>
      </c>
      <c r="F81" s="21"/>
      <c r="G81" s="17">
        <f t="shared" si="1"/>
        <v>0</v>
      </c>
    </row>
    <row r="82" spans="1:7" s="2" customFormat="1" ht="14.25">
      <c r="A82" s="25" t="s">
        <v>241</v>
      </c>
      <c r="B82" s="26" t="s">
        <v>242</v>
      </c>
      <c r="C82" s="26" t="s">
        <v>243</v>
      </c>
      <c r="D82" s="27" t="s">
        <v>494</v>
      </c>
      <c r="E82" s="11">
        <v>1</v>
      </c>
      <c r="F82" s="21"/>
      <c r="G82" s="17">
        <f t="shared" si="1"/>
        <v>0</v>
      </c>
    </row>
    <row r="83" spans="1:7" s="2" customFormat="1" ht="14.25">
      <c r="A83" s="25" t="s">
        <v>244</v>
      </c>
      <c r="B83" s="26" t="s">
        <v>245</v>
      </c>
      <c r="C83" s="26" t="s">
        <v>246</v>
      </c>
      <c r="D83" s="27" t="s">
        <v>506</v>
      </c>
      <c r="E83" s="11">
        <v>1</v>
      </c>
      <c r="F83" s="21"/>
      <c r="G83" s="17">
        <f t="shared" si="1"/>
        <v>0</v>
      </c>
    </row>
    <row r="84" spans="1:7" s="2" customFormat="1" ht="14.25">
      <c r="A84" s="25" t="s">
        <v>247</v>
      </c>
      <c r="B84" s="26" t="s">
        <v>248</v>
      </c>
      <c r="C84" s="26" t="s">
        <v>249</v>
      </c>
      <c r="D84" s="27" t="s">
        <v>506</v>
      </c>
      <c r="E84" s="11">
        <v>1</v>
      </c>
      <c r="F84" s="21"/>
      <c r="G84" s="17">
        <f t="shared" si="1"/>
        <v>0</v>
      </c>
    </row>
    <row r="85" spans="1:7" s="2" customFormat="1" ht="14.25">
      <c r="A85" s="25" t="s">
        <v>250</v>
      </c>
      <c r="B85" s="26" t="s">
        <v>251</v>
      </c>
      <c r="C85" s="26" t="s">
        <v>252</v>
      </c>
      <c r="D85" s="27" t="s">
        <v>507</v>
      </c>
      <c r="E85" s="11">
        <v>1</v>
      </c>
      <c r="F85" s="21"/>
      <c r="G85" s="17">
        <f t="shared" si="1"/>
        <v>0</v>
      </c>
    </row>
    <row r="86" spans="1:7" s="2" customFormat="1" ht="25.5">
      <c r="A86" s="25" t="s">
        <v>253</v>
      </c>
      <c r="B86" s="26" t="s">
        <v>254</v>
      </c>
      <c r="C86" s="26" t="s">
        <v>255</v>
      </c>
      <c r="D86" s="27" t="s">
        <v>484</v>
      </c>
      <c r="E86" s="11">
        <v>1</v>
      </c>
      <c r="F86" s="21"/>
      <c r="G86" s="17">
        <f t="shared" si="1"/>
        <v>0</v>
      </c>
    </row>
    <row r="87" spans="1:7" s="2" customFormat="1" ht="14.25">
      <c r="A87" s="25" t="s">
        <v>256</v>
      </c>
      <c r="B87" s="26" t="s">
        <v>257</v>
      </c>
      <c r="C87" s="26" t="s">
        <v>258</v>
      </c>
      <c r="D87" s="27" t="s">
        <v>479</v>
      </c>
      <c r="E87" s="11">
        <v>2</v>
      </c>
      <c r="F87" s="21"/>
      <c r="G87" s="17">
        <f t="shared" si="1"/>
        <v>0</v>
      </c>
    </row>
    <row r="88" spans="1:7" s="2" customFormat="1" ht="14.25">
      <c r="A88" s="25" t="s">
        <v>259</v>
      </c>
      <c r="B88" s="26" t="s">
        <v>260</v>
      </c>
      <c r="C88" s="26" t="s">
        <v>261</v>
      </c>
      <c r="D88" s="27" t="s">
        <v>479</v>
      </c>
      <c r="E88" s="11">
        <v>2</v>
      </c>
      <c r="F88" s="21"/>
      <c r="G88" s="17">
        <f t="shared" si="1"/>
        <v>0</v>
      </c>
    </row>
    <row r="89" spans="1:7" s="2" customFormat="1" ht="25.5">
      <c r="A89" s="25" t="s">
        <v>262</v>
      </c>
      <c r="B89" s="26" t="s">
        <v>263</v>
      </c>
      <c r="C89" s="26" t="s">
        <v>264</v>
      </c>
      <c r="D89" s="27" t="s">
        <v>484</v>
      </c>
      <c r="E89" s="11">
        <v>1</v>
      </c>
      <c r="F89" s="21"/>
      <c r="G89" s="17">
        <f t="shared" si="1"/>
        <v>0</v>
      </c>
    </row>
    <row r="90" spans="1:7" s="2" customFormat="1" ht="14.25">
      <c r="A90" s="25" t="s">
        <v>265</v>
      </c>
      <c r="B90" s="26" t="s">
        <v>266</v>
      </c>
      <c r="C90" s="26" t="s">
        <v>267</v>
      </c>
      <c r="D90" s="27" t="s">
        <v>508</v>
      </c>
      <c r="E90" s="11">
        <v>1</v>
      </c>
      <c r="F90" s="21"/>
      <c r="G90" s="17">
        <f t="shared" si="1"/>
        <v>0</v>
      </c>
    </row>
    <row r="91" spans="1:7" s="2" customFormat="1" ht="25.5">
      <c r="A91" s="25" t="s">
        <v>268</v>
      </c>
      <c r="B91" s="26" t="s">
        <v>269</v>
      </c>
      <c r="C91" s="26" t="s">
        <v>270</v>
      </c>
      <c r="D91" s="27" t="s">
        <v>509</v>
      </c>
      <c r="E91" s="11">
        <v>1</v>
      </c>
      <c r="F91" s="21"/>
      <c r="G91" s="17">
        <f t="shared" si="1"/>
        <v>0</v>
      </c>
    </row>
    <row r="92" spans="1:7" s="2" customFormat="1" ht="25.5">
      <c r="A92" s="25" t="s">
        <v>271</v>
      </c>
      <c r="B92" s="26" t="s">
        <v>272</v>
      </c>
      <c r="C92" s="26" t="s">
        <v>273</v>
      </c>
      <c r="D92" s="27" t="s">
        <v>510</v>
      </c>
      <c r="E92" s="11">
        <v>1</v>
      </c>
      <c r="F92" s="21"/>
      <c r="G92" s="17">
        <f t="shared" si="1"/>
        <v>0</v>
      </c>
    </row>
    <row r="93" spans="1:7" s="2" customFormat="1" ht="25.5">
      <c r="A93" s="25" t="s">
        <v>274</v>
      </c>
      <c r="B93" s="26" t="s">
        <v>275</v>
      </c>
      <c r="C93" s="26" t="s">
        <v>276</v>
      </c>
      <c r="D93" s="27" t="s">
        <v>486</v>
      </c>
      <c r="E93" s="11">
        <v>1</v>
      </c>
      <c r="F93" s="21"/>
      <c r="G93" s="17">
        <f t="shared" si="1"/>
        <v>0</v>
      </c>
    </row>
    <row r="94" spans="1:7" s="2" customFormat="1" ht="14.25">
      <c r="A94" s="25" t="s">
        <v>277</v>
      </c>
      <c r="B94" s="26" t="s">
        <v>278</v>
      </c>
      <c r="C94" s="26" t="s">
        <v>279</v>
      </c>
      <c r="D94" s="27" t="s">
        <v>8</v>
      </c>
      <c r="E94" s="11">
        <v>1</v>
      </c>
      <c r="F94" s="21"/>
      <c r="G94" s="17">
        <f t="shared" si="1"/>
        <v>0</v>
      </c>
    </row>
    <row r="95" spans="1:7" s="2" customFormat="1" ht="14.25">
      <c r="A95" s="25" t="s">
        <v>280</v>
      </c>
      <c r="B95" s="26" t="s">
        <v>281</v>
      </c>
      <c r="C95" s="26" t="s">
        <v>282</v>
      </c>
      <c r="D95" s="27" t="s">
        <v>8</v>
      </c>
      <c r="E95" s="11">
        <v>1</v>
      </c>
      <c r="F95" s="21"/>
      <c r="G95" s="17">
        <f t="shared" si="1"/>
        <v>0</v>
      </c>
    </row>
    <row r="96" spans="1:7" s="2" customFormat="1" ht="14.25">
      <c r="A96" s="25" t="s">
        <v>283</v>
      </c>
      <c r="B96" s="26" t="s">
        <v>284</v>
      </c>
      <c r="C96" s="26" t="s">
        <v>285</v>
      </c>
      <c r="D96" s="27" t="s">
        <v>501</v>
      </c>
      <c r="E96" s="11">
        <v>1</v>
      </c>
      <c r="F96" s="21"/>
      <c r="G96" s="17">
        <f t="shared" si="1"/>
        <v>0</v>
      </c>
    </row>
    <row r="97" spans="1:7" s="2" customFormat="1" ht="14.25">
      <c r="A97" s="25" t="s">
        <v>286</v>
      </c>
      <c r="B97" s="26" t="s">
        <v>287</v>
      </c>
      <c r="C97" s="26" t="s">
        <v>288</v>
      </c>
      <c r="D97" s="27" t="s">
        <v>499</v>
      </c>
      <c r="E97" s="11">
        <v>1</v>
      </c>
      <c r="F97" s="21"/>
      <c r="G97" s="17">
        <f t="shared" si="1"/>
        <v>0</v>
      </c>
    </row>
    <row r="98" spans="1:7" s="2" customFormat="1" ht="14.25">
      <c r="A98" s="25" t="s">
        <v>289</v>
      </c>
      <c r="B98" s="26" t="s">
        <v>290</v>
      </c>
      <c r="C98" s="26" t="s">
        <v>291</v>
      </c>
      <c r="D98" s="27" t="s">
        <v>511</v>
      </c>
      <c r="E98" s="11">
        <v>1</v>
      </c>
      <c r="F98" s="21"/>
      <c r="G98" s="17">
        <f t="shared" si="1"/>
        <v>0</v>
      </c>
    </row>
    <row r="99" spans="1:7" s="2" customFormat="1" ht="25.5">
      <c r="A99" s="25" t="s">
        <v>292</v>
      </c>
      <c r="B99" s="26" t="s">
        <v>293</v>
      </c>
      <c r="C99" s="26" t="s">
        <v>294</v>
      </c>
      <c r="D99" s="27" t="s">
        <v>47</v>
      </c>
      <c r="E99" s="11">
        <v>1</v>
      </c>
      <c r="F99" s="21"/>
      <c r="G99" s="17">
        <f t="shared" si="1"/>
        <v>0</v>
      </c>
    </row>
    <row r="100" spans="1:7" s="2" customFormat="1" ht="14.25">
      <c r="A100" s="25" t="s">
        <v>295</v>
      </c>
      <c r="B100" s="26" t="s">
        <v>296</v>
      </c>
      <c r="C100" s="26" t="s">
        <v>297</v>
      </c>
      <c r="D100" s="27" t="s">
        <v>8</v>
      </c>
      <c r="E100" s="11">
        <v>2</v>
      </c>
      <c r="F100" s="21"/>
      <c r="G100" s="17">
        <f t="shared" si="1"/>
        <v>0</v>
      </c>
    </row>
    <row r="101" spans="1:7" s="2" customFormat="1" ht="14.25">
      <c r="A101" s="25" t="s">
        <v>298</v>
      </c>
      <c r="B101" s="26" t="s">
        <v>299</v>
      </c>
      <c r="C101" s="26" t="s">
        <v>300</v>
      </c>
      <c r="D101" s="27" t="s">
        <v>512</v>
      </c>
      <c r="E101" s="11">
        <v>1</v>
      </c>
      <c r="F101" s="21"/>
      <c r="G101" s="17">
        <f t="shared" si="1"/>
        <v>0</v>
      </c>
    </row>
    <row r="102" spans="1:7" s="2" customFormat="1" ht="14.25">
      <c r="A102" s="25" t="s">
        <v>301</v>
      </c>
      <c r="B102" s="26" t="s">
        <v>302</v>
      </c>
      <c r="C102" s="26" t="s">
        <v>303</v>
      </c>
      <c r="D102" s="27" t="s">
        <v>511</v>
      </c>
      <c r="E102" s="11">
        <v>1</v>
      </c>
      <c r="F102" s="21"/>
      <c r="G102" s="17">
        <f t="shared" si="1"/>
        <v>0</v>
      </c>
    </row>
    <row r="103" spans="1:7" s="2" customFormat="1" ht="14.25">
      <c r="A103" s="25" t="s">
        <v>304</v>
      </c>
      <c r="B103" s="26" t="s">
        <v>305</v>
      </c>
      <c r="C103" s="26" t="s">
        <v>306</v>
      </c>
      <c r="D103" s="27" t="s">
        <v>484</v>
      </c>
      <c r="E103" s="11">
        <v>1</v>
      </c>
      <c r="F103" s="21"/>
      <c r="G103" s="17">
        <f t="shared" si="1"/>
        <v>0</v>
      </c>
    </row>
    <row r="104" spans="1:7" s="2" customFormat="1" ht="14.25">
      <c r="A104" s="25" t="s">
        <v>307</v>
      </c>
      <c r="B104" s="26" t="s">
        <v>308</v>
      </c>
      <c r="C104" s="26" t="s">
        <v>99</v>
      </c>
      <c r="D104" s="27" t="s">
        <v>490</v>
      </c>
      <c r="E104" s="11">
        <v>1</v>
      </c>
      <c r="F104" s="21"/>
      <c r="G104" s="17">
        <f t="shared" si="1"/>
        <v>0</v>
      </c>
    </row>
    <row r="105" spans="1:7" s="2" customFormat="1" ht="25.5">
      <c r="A105" s="25" t="s">
        <v>309</v>
      </c>
      <c r="B105" s="26" t="s">
        <v>310</v>
      </c>
      <c r="C105" s="26" t="s">
        <v>311</v>
      </c>
      <c r="D105" s="27" t="s">
        <v>486</v>
      </c>
      <c r="E105" s="11">
        <v>1</v>
      </c>
      <c r="F105" s="21"/>
      <c r="G105" s="17">
        <f t="shared" si="1"/>
        <v>0</v>
      </c>
    </row>
    <row r="106" spans="1:7" s="2" customFormat="1" ht="14.25">
      <c r="A106" s="25" t="s">
        <v>312</v>
      </c>
      <c r="B106" s="26" t="s">
        <v>313</v>
      </c>
      <c r="C106" s="26" t="s">
        <v>314</v>
      </c>
      <c r="D106" s="27" t="s">
        <v>513</v>
      </c>
      <c r="E106" s="11">
        <v>1</v>
      </c>
      <c r="F106" s="21"/>
      <c r="G106" s="17">
        <f t="shared" si="1"/>
        <v>0</v>
      </c>
    </row>
    <row r="107" spans="1:7" s="2" customFormat="1" ht="14.25">
      <c r="A107" s="25" t="s">
        <v>315</v>
      </c>
      <c r="B107" s="26" t="s">
        <v>316</v>
      </c>
      <c r="C107" s="26" t="s">
        <v>317</v>
      </c>
      <c r="D107" s="27" t="s">
        <v>47</v>
      </c>
      <c r="E107" s="11">
        <v>1</v>
      </c>
      <c r="F107" s="21"/>
      <c r="G107" s="17">
        <f t="shared" si="1"/>
        <v>0</v>
      </c>
    </row>
    <row r="108" spans="1:7" s="2" customFormat="1" ht="14.25">
      <c r="A108" s="25" t="s">
        <v>318</v>
      </c>
      <c r="B108" s="26" t="s">
        <v>319</v>
      </c>
      <c r="C108" s="26" t="s">
        <v>320</v>
      </c>
      <c r="D108" s="27" t="s">
        <v>47</v>
      </c>
      <c r="E108" s="11">
        <v>1</v>
      </c>
      <c r="F108" s="21"/>
      <c r="G108" s="17">
        <f t="shared" si="1"/>
        <v>0</v>
      </c>
    </row>
    <row r="109" spans="1:7" s="2" customFormat="1" ht="14.25">
      <c r="A109" s="25" t="s">
        <v>321</v>
      </c>
      <c r="B109" s="26" t="s">
        <v>322</v>
      </c>
      <c r="C109" s="26" t="s">
        <v>323</v>
      </c>
      <c r="D109" s="27" t="s">
        <v>513</v>
      </c>
      <c r="E109" s="11">
        <v>1</v>
      </c>
      <c r="F109" s="21"/>
      <c r="G109" s="17">
        <f t="shared" si="1"/>
        <v>0</v>
      </c>
    </row>
    <row r="110" spans="1:7" s="2" customFormat="1" ht="38.25">
      <c r="A110" s="25" t="s">
        <v>324</v>
      </c>
      <c r="B110" s="26" t="s">
        <v>325</v>
      </c>
      <c r="C110" s="26" t="s">
        <v>326</v>
      </c>
      <c r="D110" s="27" t="s">
        <v>486</v>
      </c>
      <c r="E110" s="11">
        <v>1</v>
      </c>
      <c r="F110" s="21"/>
      <c r="G110" s="17">
        <f t="shared" si="1"/>
        <v>0</v>
      </c>
    </row>
    <row r="111" spans="1:7" s="2" customFormat="1" ht="25.5">
      <c r="A111" s="25" t="s">
        <v>327</v>
      </c>
      <c r="B111" s="26" t="s">
        <v>328</v>
      </c>
      <c r="C111" s="26" t="s">
        <v>329</v>
      </c>
      <c r="D111" s="27" t="s">
        <v>486</v>
      </c>
      <c r="E111" s="11">
        <v>2</v>
      </c>
      <c r="F111" s="21"/>
      <c r="G111" s="17">
        <f t="shared" si="1"/>
        <v>0</v>
      </c>
    </row>
    <row r="112" spans="1:7" s="2" customFormat="1" ht="14.25">
      <c r="A112" s="25" t="s">
        <v>330</v>
      </c>
      <c r="B112" s="26" t="s">
        <v>331</v>
      </c>
      <c r="C112" s="26" t="s">
        <v>332</v>
      </c>
      <c r="D112" s="27" t="s">
        <v>484</v>
      </c>
      <c r="E112" s="11">
        <v>1</v>
      </c>
      <c r="F112" s="21"/>
      <c r="G112" s="17">
        <f t="shared" si="1"/>
        <v>0</v>
      </c>
    </row>
    <row r="113" spans="1:7" s="2" customFormat="1" ht="14.25">
      <c r="A113" s="25" t="s">
        <v>333</v>
      </c>
      <c r="B113" s="26" t="s">
        <v>334</v>
      </c>
      <c r="C113" s="26" t="s">
        <v>335</v>
      </c>
      <c r="D113" s="27" t="s">
        <v>508</v>
      </c>
      <c r="E113" s="11">
        <v>1</v>
      </c>
      <c r="F113" s="21"/>
      <c r="G113" s="17">
        <f t="shared" si="1"/>
        <v>0</v>
      </c>
    </row>
    <row r="114" spans="1:7" s="2" customFormat="1" ht="25.5">
      <c r="A114" s="25" t="s">
        <v>336</v>
      </c>
      <c r="B114" s="26" t="s">
        <v>337</v>
      </c>
      <c r="C114" s="26" t="s">
        <v>338</v>
      </c>
      <c r="D114" s="27" t="s">
        <v>484</v>
      </c>
      <c r="E114" s="11">
        <v>1</v>
      </c>
      <c r="F114" s="21"/>
      <c r="G114" s="17">
        <f t="shared" si="1"/>
        <v>0</v>
      </c>
    </row>
    <row r="115" spans="1:7" s="2" customFormat="1" ht="14.25">
      <c r="A115" s="25" t="s">
        <v>339</v>
      </c>
      <c r="B115" s="26" t="s">
        <v>340</v>
      </c>
      <c r="C115" s="26" t="s">
        <v>341</v>
      </c>
      <c r="D115" s="27" t="s">
        <v>47</v>
      </c>
      <c r="E115" s="11">
        <v>1</v>
      </c>
      <c r="F115" s="21"/>
      <c r="G115" s="17">
        <f t="shared" si="1"/>
        <v>0</v>
      </c>
    </row>
    <row r="116" spans="1:7" s="2" customFormat="1" ht="25.5">
      <c r="A116" s="25" t="s">
        <v>342</v>
      </c>
      <c r="B116" s="26" t="s">
        <v>343</v>
      </c>
      <c r="C116" s="26" t="s">
        <v>344</v>
      </c>
      <c r="D116" s="27" t="s">
        <v>484</v>
      </c>
      <c r="E116" s="11">
        <v>1</v>
      </c>
      <c r="F116" s="21"/>
      <c r="G116" s="17">
        <f t="shared" si="1"/>
        <v>0</v>
      </c>
    </row>
    <row r="117" spans="1:7" s="2" customFormat="1" ht="14.25">
      <c r="A117" s="25" t="s">
        <v>345</v>
      </c>
      <c r="B117" s="26" t="s">
        <v>346</v>
      </c>
      <c r="C117" s="26" t="s">
        <v>347</v>
      </c>
      <c r="D117" s="27" t="s">
        <v>514</v>
      </c>
      <c r="E117" s="11">
        <v>1</v>
      </c>
      <c r="F117" s="21"/>
      <c r="G117" s="17">
        <f t="shared" si="1"/>
        <v>0</v>
      </c>
    </row>
    <row r="118" spans="1:7" s="2" customFormat="1" ht="14.25">
      <c r="A118" s="25" t="s">
        <v>348</v>
      </c>
      <c r="B118" s="26" t="s">
        <v>349</v>
      </c>
      <c r="C118" s="26" t="s">
        <v>350</v>
      </c>
      <c r="D118" s="27" t="s">
        <v>47</v>
      </c>
      <c r="E118" s="11">
        <v>1</v>
      </c>
      <c r="F118" s="21"/>
      <c r="G118" s="17">
        <f t="shared" si="1"/>
        <v>0</v>
      </c>
    </row>
    <row r="119" spans="1:7" s="2" customFormat="1" ht="14.25">
      <c r="A119" s="25" t="s">
        <v>351</v>
      </c>
      <c r="B119" s="26" t="s">
        <v>352</v>
      </c>
      <c r="C119" s="26" t="s">
        <v>353</v>
      </c>
      <c r="D119" s="27" t="s">
        <v>8</v>
      </c>
      <c r="E119" s="11">
        <v>2</v>
      </c>
      <c r="F119" s="21"/>
      <c r="G119" s="17">
        <f t="shared" si="1"/>
        <v>0</v>
      </c>
    </row>
    <row r="120" spans="1:7" s="2" customFormat="1" ht="14.25">
      <c r="A120" s="25" t="s">
        <v>354</v>
      </c>
      <c r="B120" s="26" t="s">
        <v>355</v>
      </c>
      <c r="C120" s="26" t="s">
        <v>356</v>
      </c>
      <c r="D120" s="27" t="s">
        <v>487</v>
      </c>
      <c r="E120" s="11">
        <v>2</v>
      </c>
      <c r="F120" s="21"/>
      <c r="G120" s="17">
        <f t="shared" si="1"/>
        <v>0</v>
      </c>
    </row>
    <row r="121" spans="1:7" s="2" customFormat="1" ht="25.5">
      <c r="A121" s="25" t="s">
        <v>357</v>
      </c>
      <c r="B121" s="26" t="s">
        <v>358</v>
      </c>
      <c r="C121" s="26" t="s">
        <v>359</v>
      </c>
      <c r="D121" s="27" t="s">
        <v>486</v>
      </c>
      <c r="E121" s="11">
        <v>1</v>
      </c>
      <c r="F121" s="21"/>
      <c r="G121" s="17">
        <f t="shared" si="1"/>
        <v>0</v>
      </c>
    </row>
    <row r="122" spans="1:7" s="2" customFormat="1" ht="25.5">
      <c r="A122" s="25" t="s">
        <v>360</v>
      </c>
      <c r="B122" s="26" t="s">
        <v>361</v>
      </c>
      <c r="C122" s="26" t="s">
        <v>362</v>
      </c>
      <c r="D122" s="27" t="s">
        <v>513</v>
      </c>
      <c r="E122" s="11">
        <v>3</v>
      </c>
      <c r="F122" s="21"/>
      <c r="G122" s="17">
        <f t="shared" si="1"/>
        <v>0</v>
      </c>
    </row>
    <row r="123" spans="1:7" s="2" customFormat="1" ht="25.5">
      <c r="A123" s="25" t="s">
        <v>363</v>
      </c>
      <c r="B123" s="26" t="s">
        <v>364</v>
      </c>
      <c r="C123" s="26" t="s">
        <v>365</v>
      </c>
      <c r="D123" s="27" t="s">
        <v>366</v>
      </c>
      <c r="E123" s="11">
        <v>2</v>
      </c>
      <c r="F123" s="21"/>
      <c r="G123" s="17">
        <f t="shared" si="1"/>
        <v>0</v>
      </c>
    </row>
    <row r="124" spans="1:7" s="2" customFormat="1" ht="14.25">
      <c r="A124" s="25" t="s">
        <v>367</v>
      </c>
      <c r="B124" s="26" t="s">
        <v>368</v>
      </c>
      <c r="C124" s="26" t="s">
        <v>369</v>
      </c>
      <c r="D124" s="27" t="s">
        <v>515</v>
      </c>
      <c r="E124" s="11">
        <v>1</v>
      </c>
      <c r="F124" s="21"/>
      <c r="G124" s="17">
        <f t="shared" si="1"/>
        <v>0</v>
      </c>
    </row>
    <row r="125" spans="1:7" s="2" customFormat="1" ht="14.25">
      <c r="A125" s="25" t="s">
        <v>370</v>
      </c>
      <c r="B125" s="26" t="s">
        <v>371</v>
      </c>
      <c r="C125" s="26" t="s">
        <v>372</v>
      </c>
      <c r="D125" s="27" t="s">
        <v>481</v>
      </c>
      <c r="E125" s="11">
        <v>2</v>
      </c>
      <c r="F125" s="21"/>
      <c r="G125" s="17">
        <f t="shared" si="1"/>
        <v>0</v>
      </c>
    </row>
    <row r="126" spans="1:7" s="2" customFormat="1" ht="14.25">
      <c r="A126" s="25" t="s">
        <v>373</v>
      </c>
      <c r="B126" s="26" t="s">
        <v>374</v>
      </c>
      <c r="C126" s="26" t="s">
        <v>375</v>
      </c>
      <c r="D126" s="27" t="s">
        <v>481</v>
      </c>
      <c r="E126" s="11">
        <v>2</v>
      </c>
      <c r="F126" s="21"/>
      <c r="G126" s="17">
        <f t="shared" si="1"/>
        <v>0</v>
      </c>
    </row>
    <row r="127" spans="1:7" s="2" customFormat="1" ht="25.5">
      <c r="A127" s="25" t="s">
        <v>376</v>
      </c>
      <c r="B127" s="26" t="s">
        <v>377</v>
      </c>
      <c r="C127" s="26" t="s">
        <v>378</v>
      </c>
      <c r="D127" s="27" t="s">
        <v>481</v>
      </c>
      <c r="E127" s="11">
        <v>1</v>
      </c>
      <c r="F127" s="21"/>
      <c r="G127" s="17">
        <f t="shared" si="1"/>
        <v>0</v>
      </c>
    </row>
    <row r="128" spans="1:7" s="2" customFormat="1" ht="14.25">
      <c r="A128" s="25" t="s">
        <v>379</v>
      </c>
      <c r="B128" s="26" t="s">
        <v>380</v>
      </c>
      <c r="C128" s="26" t="s">
        <v>381</v>
      </c>
      <c r="D128" s="27" t="s">
        <v>506</v>
      </c>
      <c r="E128" s="11">
        <v>2</v>
      </c>
      <c r="F128" s="21"/>
      <c r="G128" s="17">
        <f t="shared" si="1"/>
        <v>0</v>
      </c>
    </row>
    <row r="129" spans="1:7" s="2" customFormat="1" ht="14.25">
      <c r="A129" s="25" t="s">
        <v>382</v>
      </c>
      <c r="B129" s="26" t="s">
        <v>383</v>
      </c>
      <c r="C129" s="26" t="s">
        <v>384</v>
      </c>
      <c r="D129" s="27" t="s">
        <v>516</v>
      </c>
      <c r="E129" s="11">
        <v>1</v>
      </c>
      <c r="F129" s="21"/>
      <c r="G129" s="17">
        <f t="shared" si="1"/>
        <v>0</v>
      </c>
    </row>
    <row r="130" spans="1:7" s="2" customFormat="1" ht="25.5">
      <c r="A130" s="25" t="s">
        <v>385</v>
      </c>
      <c r="B130" s="26" t="s">
        <v>386</v>
      </c>
      <c r="C130" s="26" t="s">
        <v>387</v>
      </c>
      <c r="D130" s="27" t="s">
        <v>517</v>
      </c>
      <c r="E130" s="11">
        <v>1</v>
      </c>
      <c r="F130" s="21"/>
      <c r="G130" s="17">
        <f t="shared" si="1"/>
        <v>0</v>
      </c>
    </row>
    <row r="131" spans="1:7" s="2" customFormat="1" ht="14.25">
      <c r="A131" s="25" t="s">
        <v>388</v>
      </c>
      <c r="B131" s="26" t="s">
        <v>389</v>
      </c>
      <c r="C131" s="26" t="s">
        <v>390</v>
      </c>
      <c r="D131" s="27" t="s">
        <v>506</v>
      </c>
      <c r="E131" s="11">
        <v>2</v>
      </c>
      <c r="F131" s="21"/>
      <c r="G131" s="17">
        <f t="shared" si="1"/>
        <v>0</v>
      </c>
    </row>
    <row r="132" spans="1:7" s="2" customFormat="1" ht="14.25">
      <c r="A132" s="25" t="s">
        <v>391</v>
      </c>
      <c r="B132" s="26" t="s">
        <v>392</v>
      </c>
      <c r="C132" s="26" t="s">
        <v>393</v>
      </c>
      <c r="D132" s="27" t="s">
        <v>518</v>
      </c>
      <c r="E132" s="11">
        <v>1</v>
      </c>
      <c r="F132" s="21"/>
      <c r="G132" s="17">
        <f t="shared" si="1"/>
        <v>0</v>
      </c>
    </row>
    <row r="133" spans="1:7" s="2" customFormat="1" ht="25.5">
      <c r="A133" s="25" t="s">
        <v>394</v>
      </c>
      <c r="B133" s="26" t="s">
        <v>395</v>
      </c>
      <c r="C133" s="26" t="s">
        <v>396</v>
      </c>
      <c r="D133" s="27" t="s">
        <v>519</v>
      </c>
      <c r="E133" s="11">
        <v>2</v>
      </c>
      <c r="F133" s="21"/>
      <c r="G133" s="17">
        <f aca="true" t="shared" si="2" ref="G133:G159">E133*F133</f>
        <v>0</v>
      </c>
    </row>
    <row r="134" spans="1:7" s="2" customFormat="1" ht="14.25">
      <c r="A134" s="25" t="s">
        <v>397</v>
      </c>
      <c r="B134" s="26" t="s">
        <v>398</v>
      </c>
      <c r="C134" s="26" t="s">
        <v>399</v>
      </c>
      <c r="D134" s="27" t="s">
        <v>494</v>
      </c>
      <c r="E134" s="11">
        <v>1</v>
      </c>
      <c r="F134" s="21"/>
      <c r="G134" s="17">
        <f t="shared" si="2"/>
        <v>0</v>
      </c>
    </row>
    <row r="135" spans="1:7" s="2" customFormat="1" ht="25.5">
      <c r="A135" s="25" t="s">
        <v>400</v>
      </c>
      <c r="B135" s="26" t="s">
        <v>401</v>
      </c>
      <c r="C135" s="26" t="s">
        <v>402</v>
      </c>
      <c r="D135" s="27" t="s">
        <v>520</v>
      </c>
      <c r="E135" s="11">
        <v>1</v>
      </c>
      <c r="F135" s="21"/>
      <c r="G135" s="17">
        <f t="shared" si="2"/>
        <v>0</v>
      </c>
    </row>
    <row r="136" spans="1:7" s="2" customFormat="1" ht="14.25">
      <c r="A136" s="25" t="s">
        <v>403</v>
      </c>
      <c r="B136" s="26" t="s">
        <v>404</v>
      </c>
      <c r="C136" s="26" t="s">
        <v>405</v>
      </c>
      <c r="D136" s="27" t="s">
        <v>505</v>
      </c>
      <c r="E136" s="11">
        <v>1</v>
      </c>
      <c r="F136" s="21"/>
      <c r="G136" s="17">
        <f t="shared" si="2"/>
        <v>0</v>
      </c>
    </row>
    <row r="137" spans="1:7" s="2" customFormat="1" ht="14.25">
      <c r="A137" s="25" t="s">
        <v>406</v>
      </c>
      <c r="B137" s="26" t="s">
        <v>407</v>
      </c>
      <c r="C137" s="26" t="s">
        <v>408</v>
      </c>
      <c r="D137" s="27" t="s">
        <v>521</v>
      </c>
      <c r="E137" s="11">
        <v>1</v>
      </c>
      <c r="F137" s="21"/>
      <c r="G137" s="17">
        <f t="shared" si="2"/>
        <v>0</v>
      </c>
    </row>
    <row r="138" spans="1:7" s="2" customFormat="1" ht="25.5">
      <c r="A138" s="25" t="s">
        <v>409</v>
      </c>
      <c r="B138" s="26" t="s">
        <v>410</v>
      </c>
      <c r="C138" s="26" t="s">
        <v>411</v>
      </c>
      <c r="D138" s="27" t="s">
        <v>485</v>
      </c>
      <c r="E138" s="11">
        <v>1</v>
      </c>
      <c r="F138" s="21"/>
      <c r="G138" s="17">
        <f t="shared" si="2"/>
        <v>0</v>
      </c>
    </row>
    <row r="139" spans="1:7" s="2" customFormat="1" ht="14.25">
      <c r="A139" s="25" t="s">
        <v>412</v>
      </c>
      <c r="B139" s="26" t="s">
        <v>413</v>
      </c>
      <c r="C139" s="26" t="s">
        <v>414</v>
      </c>
      <c r="D139" s="27" t="s">
        <v>505</v>
      </c>
      <c r="E139" s="11">
        <v>1</v>
      </c>
      <c r="F139" s="21"/>
      <c r="G139" s="17">
        <f t="shared" si="2"/>
        <v>0</v>
      </c>
    </row>
    <row r="140" spans="1:7" s="2" customFormat="1" ht="14.25">
      <c r="A140" s="25" t="s">
        <v>415</v>
      </c>
      <c r="B140" s="26" t="s">
        <v>416</v>
      </c>
      <c r="C140" s="26" t="s">
        <v>417</v>
      </c>
      <c r="D140" s="27" t="s">
        <v>8</v>
      </c>
      <c r="E140" s="11">
        <v>1</v>
      </c>
      <c r="F140" s="21"/>
      <c r="G140" s="17">
        <f t="shared" si="2"/>
        <v>0</v>
      </c>
    </row>
    <row r="141" spans="1:7" s="2" customFormat="1" ht="14.25">
      <c r="A141" s="25" t="s">
        <v>418</v>
      </c>
      <c r="B141" s="26" t="s">
        <v>419</v>
      </c>
      <c r="C141" s="26" t="s">
        <v>420</v>
      </c>
      <c r="D141" s="27" t="s">
        <v>506</v>
      </c>
      <c r="E141" s="11">
        <v>1</v>
      </c>
      <c r="F141" s="21"/>
      <c r="G141" s="17">
        <f t="shared" si="2"/>
        <v>0</v>
      </c>
    </row>
    <row r="142" spans="1:7" s="2" customFormat="1" ht="14.25">
      <c r="A142" s="25" t="s">
        <v>421</v>
      </c>
      <c r="B142" s="26" t="s">
        <v>422</v>
      </c>
      <c r="C142" s="26" t="s">
        <v>423</v>
      </c>
      <c r="D142" s="27" t="s">
        <v>506</v>
      </c>
      <c r="E142" s="11">
        <v>1</v>
      </c>
      <c r="F142" s="21"/>
      <c r="G142" s="17">
        <f t="shared" si="2"/>
        <v>0</v>
      </c>
    </row>
    <row r="143" spans="1:7" s="2" customFormat="1" ht="14.25">
      <c r="A143" s="25" t="s">
        <v>424</v>
      </c>
      <c r="B143" s="26" t="s">
        <v>425</v>
      </c>
      <c r="C143" s="26" t="s">
        <v>426</v>
      </c>
      <c r="D143" s="27" t="s">
        <v>511</v>
      </c>
      <c r="E143" s="11">
        <v>1</v>
      </c>
      <c r="F143" s="21"/>
      <c r="G143" s="17">
        <f t="shared" si="2"/>
        <v>0</v>
      </c>
    </row>
    <row r="144" spans="1:7" s="2" customFormat="1" ht="25.5">
      <c r="A144" s="25" t="s">
        <v>427</v>
      </c>
      <c r="B144" s="26" t="s">
        <v>428</v>
      </c>
      <c r="C144" s="26" t="s">
        <v>429</v>
      </c>
      <c r="D144" s="27" t="s">
        <v>522</v>
      </c>
      <c r="E144" s="11">
        <v>1</v>
      </c>
      <c r="F144" s="21"/>
      <c r="G144" s="17">
        <f t="shared" si="2"/>
        <v>0</v>
      </c>
    </row>
    <row r="145" spans="1:7" s="2" customFormat="1" ht="25.5">
      <c r="A145" s="25" t="s">
        <v>430</v>
      </c>
      <c r="B145" s="26" t="s">
        <v>431</v>
      </c>
      <c r="C145" s="26" t="s">
        <v>432</v>
      </c>
      <c r="D145" s="27" t="s">
        <v>523</v>
      </c>
      <c r="E145" s="11">
        <v>1</v>
      </c>
      <c r="F145" s="21"/>
      <c r="G145" s="17">
        <f t="shared" si="2"/>
        <v>0</v>
      </c>
    </row>
    <row r="146" spans="1:7" s="2" customFormat="1" ht="14.25">
      <c r="A146" s="25" t="s">
        <v>433</v>
      </c>
      <c r="B146" s="26" t="s">
        <v>434</v>
      </c>
      <c r="C146" s="26" t="s">
        <v>435</v>
      </c>
      <c r="D146" s="27" t="s">
        <v>524</v>
      </c>
      <c r="E146" s="11">
        <v>1</v>
      </c>
      <c r="F146" s="21"/>
      <c r="G146" s="17">
        <f t="shared" si="2"/>
        <v>0</v>
      </c>
    </row>
    <row r="147" spans="1:7" s="2" customFormat="1" ht="14.25">
      <c r="A147" s="25" t="s">
        <v>436</v>
      </c>
      <c r="B147" s="26" t="s">
        <v>437</v>
      </c>
      <c r="C147" s="26" t="s">
        <v>438</v>
      </c>
      <c r="D147" s="27" t="s">
        <v>503</v>
      </c>
      <c r="E147" s="11">
        <v>1</v>
      </c>
      <c r="F147" s="21"/>
      <c r="G147" s="17">
        <f t="shared" si="2"/>
        <v>0</v>
      </c>
    </row>
    <row r="148" spans="1:7" s="2" customFormat="1" ht="14.25">
      <c r="A148" s="25" t="s">
        <v>439</v>
      </c>
      <c r="B148" s="26" t="s">
        <v>440</v>
      </c>
      <c r="C148" s="26" t="s">
        <v>441</v>
      </c>
      <c r="D148" s="27" t="s">
        <v>481</v>
      </c>
      <c r="E148" s="11">
        <v>1</v>
      </c>
      <c r="F148" s="21"/>
      <c r="G148" s="17">
        <f t="shared" si="2"/>
        <v>0</v>
      </c>
    </row>
    <row r="149" spans="1:7" s="2" customFormat="1" ht="14.25">
      <c r="A149" s="25" t="s">
        <v>442</v>
      </c>
      <c r="B149" s="26" t="s">
        <v>443</v>
      </c>
      <c r="C149" s="26" t="s">
        <v>444</v>
      </c>
      <c r="D149" s="27" t="s">
        <v>481</v>
      </c>
      <c r="E149" s="11">
        <v>1</v>
      </c>
      <c r="F149" s="21"/>
      <c r="G149" s="17">
        <f t="shared" si="2"/>
        <v>0</v>
      </c>
    </row>
    <row r="150" spans="1:7" s="2" customFormat="1" ht="14.25">
      <c r="A150" s="25" t="s">
        <v>445</v>
      </c>
      <c r="B150" s="26" t="s">
        <v>446</v>
      </c>
      <c r="C150" s="26" t="s">
        <v>447</v>
      </c>
      <c r="D150" s="27" t="s">
        <v>481</v>
      </c>
      <c r="E150" s="11">
        <v>1</v>
      </c>
      <c r="F150" s="21"/>
      <c r="G150" s="17">
        <f t="shared" si="2"/>
        <v>0</v>
      </c>
    </row>
    <row r="151" spans="1:7" s="2" customFormat="1" ht="25.5">
      <c r="A151" s="25" t="s">
        <v>448</v>
      </c>
      <c r="B151" s="26" t="s">
        <v>449</v>
      </c>
      <c r="C151" s="26" t="s">
        <v>264</v>
      </c>
      <c r="D151" s="27" t="s">
        <v>513</v>
      </c>
      <c r="E151" s="11">
        <v>1</v>
      </c>
      <c r="F151" s="21"/>
      <c r="G151" s="17">
        <f t="shared" si="2"/>
        <v>0</v>
      </c>
    </row>
    <row r="152" spans="1:7" s="2" customFormat="1" ht="14.25">
      <c r="A152" s="25" t="s">
        <v>450</v>
      </c>
      <c r="B152" s="26" t="s">
        <v>451</v>
      </c>
      <c r="C152" s="26" t="s">
        <v>452</v>
      </c>
      <c r="D152" s="27" t="s">
        <v>21</v>
      </c>
      <c r="E152" s="11">
        <v>1</v>
      </c>
      <c r="F152" s="21"/>
      <c r="G152" s="17">
        <f t="shared" si="2"/>
        <v>0</v>
      </c>
    </row>
    <row r="153" spans="1:7" s="2" customFormat="1" ht="14.25">
      <c r="A153" s="25" t="s">
        <v>453</v>
      </c>
      <c r="B153" s="26" t="s">
        <v>454</v>
      </c>
      <c r="C153" s="26" t="s">
        <v>455</v>
      </c>
      <c r="D153" s="27" t="s">
        <v>481</v>
      </c>
      <c r="E153" s="11">
        <v>1</v>
      </c>
      <c r="F153" s="21"/>
      <c r="G153" s="17">
        <f t="shared" si="2"/>
        <v>0</v>
      </c>
    </row>
    <row r="154" spans="1:7" s="2" customFormat="1" ht="25.5">
      <c r="A154" s="25" t="s">
        <v>456</v>
      </c>
      <c r="B154" s="26" t="s">
        <v>457</v>
      </c>
      <c r="C154" s="26" t="s">
        <v>458</v>
      </c>
      <c r="D154" s="27" t="s">
        <v>481</v>
      </c>
      <c r="E154" s="11">
        <v>1</v>
      </c>
      <c r="F154" s="21"/>
      <c r="G154" s="17">
        <f t="shared" si="2"/>
        <v>0</v>
      </c>
    </row>
    <row r="155" spans="1:7" s="2" customFormat="1" ht="14.25">
      <c r="A155" s="25" t="s">
        <v>459</v>
      </c>
      <c r="B155" s="26" t="s">
        <v>460</v>
      </c>
      <c r="C155" s="26" t="s">
        <v>461</v>
      </c>
      <c r="D155" s="27" t="s">
        <v>462</v>
      </c>
      <c r="E155" s="11">
        <v>1</v>
      </c>
      <c r="F155" s="21"/>
      <c r="G155" s="17">
        <f t="shared" si="2"/>
        <v>0</v>
      </c>
    </row>
    <row r="156" spans="1:7" s="2" customFormat="1" ht="25.5">
      <c r="A156" s="25" t="s">
        <v>463</v>
      </c>
      <c r="B156" s="26" t="s">
        <v>464</v>
      </c>
      <c r="C156" s="26" t="s">
        <v>465</v>
      </c>
      <c r="D156" s="27" t="s">
        <v>525</v>
      </c>
      <c r="E156" s="11">
        <v>2</v>
      </c>
      <c r="F156" s="21"/>
      <c r="G156" s="17">
        <f t="shared" si="2"/>
        <v>0</v>
      </c>
    </row>
    <row r="157" spans="1:7" s="2" customFormat="1" ht="14.25">
      <c r="A157" s="25" t="s">
        <v>466</v>
      </c>
      <c r="B157" s="26" t="s">
        <v>467</v>
      </c>
      <c r="C157" s="26" t="s">
        <v>468</v>
      </c>
      <c r="D157" s="27" t="s">
        <v>526</v>
      </c>
      <c r="E157" s="11">
        <v>2</v>
      </c>
      <c r="F157" s="21"/>
      <c r="G157" s="17">
        <f t="shared" si="2"/>
        <v>0</v>
      </c>
    </row>
    <row r="158" spans="1:7" s="2" customFormat="1" ht="14.25">
      <c r="A158" s="25" t="s">
        <v>469</v>
      </c>
      <c r="B158" s="26" t="s">
        <v>470</v>
      </c>
      <c r="C158" s="26" t="s">
        <v>468</v>
      </c>
      <c r="D158" s="27" t="s">
        <v>526</v>
      </c>
      <c r="E158" s="11">
        <v>2</v>
      </c>
      <c r="F158" s="21"/>
      <c r="G158" s="17">
        <f t="shared" si="2"/>
        <v>0</v>
      </c>
    </row>
    <row r="159" spans="1:7" s="2" customFormat="1" ht="15" thickBot="1">
      <c r="A159" s="25" t="s">
        <v>471</v>
      </c>
      <c r="B159" s="30" t="s">
        <v>472</v>
      </c>
      <c r="C159" s="30" t="s">
        <v>473</v>
      </c>
      <c r="D159" s="32"/>
      <c r="E159" s="15">
        <v>3</v>
      </c>
      <c r="F159" s="22"/>
      <c r="G159" s="17">
        <f t="shared" si="2"/>
        <v>0</v>
      </c>
    </row>
    <row r="160" spans="4:7" ht="15" thickBot="1">
      <c r="D160" s="33" t="s">
        <v>476</v>
      </c>
      <c r="E160" s="16">
        <f>SUM(E4:E159)</f>
        <v>204</v>
      </c>
      <c r="F160" s="18"/>
      <c r="G160" s="19">
        <f>SUM(G4:G159)</f>
        <v>0</v>
      </c>
    </row>
    <row r="161" spans="2:3" ht="15.75">
      <c r="B161" s="4"/>
      <c r="C161" s="5"/>
    </row>
    <row r="162" spans="2:3" ht="15.75">
      <c r="B162" s="4"/>
      <c r="C162" s="5"/>
    </row>
  </sheetData>
  <sheetProtection/>
  <mergeCells count="2">
    <mergeCell ref="A2:F2"/>
    <mergeCell ref="A1:G1"/>
  </mergeCells>
  <printOptions/>
  <pageMargins left="0.47" right="0.32" top="0.45" bottom="0.7480314960629921" header="0.33" footer="0.31496062992125984"/>
  <pageSetup horizontalDpi="300" verticalDpi="300" orientation="landscape" paperSize="9" r:id="rId2"/>
  <headerFooter>
    <oddFooter>&amp;L&amp;8Projekt "Nauczyciel przedmiotów zawodowych" 
współfinansowany ze środków Unii Europejskiej 
w ramach Europejskiego Funduszu Społecznego   &amp;C&amp;P/&amp;N&amp;R&amp;G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2012-01-19T08:55:34Z</cp:lastPrinted>
  <dcterms:created xsi:type="dcterms:W3CDTF">2012-01-18T11:42:57Z</dcterms:created>
  <dcterms:modified xsi:type="dcterms:W3CDTF">2012-01-19T08:58:25Z</dcterms:modified>
  <cp:category/>
  <cp:version/>
  <cp:contentType/>
  <cp:contentStatus/>
</cp:coreProperties>
</file>